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726"/>
  <workbookPr/>
  <mc:AlternateContent xmlns:mc="http://schemas.openxmlformats.org/markup-compatibility/2006">
    <mc:Choice Requires="x15">
      <x15ac:absPath xmlns:x15ac="http://schemas.microsoft.com/office/spreadsheetml/2010/11/ac" url="C:\Users\Balaji Kannigesvaran\Documents\GitHub\LEARNING\04.1-JavaScript\02-JavaScript-Fundamentals\"/>
    </mc:Choice>
  </mc:AlternateContent>
  <xr:revisionPtr revIDLastSave="0" documentId="13_ncr:1_{8B25D3BD-2F85-420C-8231-5883886224D6}" xr6:coauthVersionLast="47" xr6:coauthVersionMax="47" xr10:uidLastSave="{00000000-0000-0000-0000-000000000000}"/>
  <bookViews>
    <workbookView xWindow="-108" yWindow="-108" windowWidth="23256" windowHeight="12576" activeTab="1" xr2:uid="{00000000-000D-0000-FFFF-FFFF00000000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2" i="3" l="1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17" i="3"/>
  <c r="D18" i="3"/>
  <c r="D19" i="3"/>
  <c r="D20" i="3"/>
  <c r="D21" i="3"/>
  <c r="D22" i="3"/>
  <c r="D23" i="3"/>
  <c r="D24" i="3"/>
  <c r="D25" i="3"/>
  <c r="D1" i="3"/>
  <c r="C27" i="3"/>
  <c r="C28" i="3" s="1"/>
  <c r="C29" i="3" s="1"/>
  <c r="C26" i="3"/>
  <c r="D26" i="3" l="1"/>
  <c r="E26" i="3" s="1"/>
  <c r="D27" i="3" l="1"/>
  <c r="D28" i="3" s="1"/>
  <c r="D29" i="3" s="1"/>
  <c r="E27" i="3"/>
  <c r="E28" i="3" s="1"/>
  <c r="E29" i="3" s="1"/>
</calcChain>
</file>

<file path=xl/sharedStrings.xml><?xml version="1.0" encoding="utf-8"?>
<sst xmlns="http://schemas.openxmlformats.org/spreadsheetml/2006/main" count="577" uniqueCount="521">
  <si>
    <t>Has to be studied further</t>
  </si>
  <si>
    <t>Syntax</t>
  </si>
  <si>
    <t>Code</t>
  </si>
  <si>
    <t>Output</t>
  </si>
  <si>
    <t>Important</t>
  </si>
  <si>
    <r>
      <t xml:space="preserve">Notable change is </t>
    </r>
    <r>
      <rPr>
        <b/>
        <sz val="11"/>
        <color rgb="FFFFFF00"/>
        <rFont val="Calibri"/>
        <family val="2"/>
        <scheme val="minor"/>
      </rPr>
      <t>XXXX</t>
    </r>
  </si>
  <si>
    <t>Title</t>
  </si>
  <si>
    <t>JS Programming in browser</t>
  </si>
  <si>
    <t>Open Devtools and code</t>
  </si>
  <si>
    <t>It is not alerting as js is now boring</t>
  </si>
  <si>
    <t>About JS</t>
  </si>
  <si>
    <t>Any programming style can be done</t>
  </si>
  <si>
    <t>So called as Multi-paradigm</t>
  </si>
  <si>
    <t>Study about diff programming styles</t>
  </si>
  <si>
    <t>We can do Impreative/ declarative programming</t>
  </si>
  <si>
    <t>JS showing spinner while loading</t>
  </si>
  <si>
    <t>JS showing data after loading</t>
  </si>
  <si>
    <t>Showing tweetbox after clicking tweet</t>
  </si>
  <si>
    <t>It also hides it once we click outside</t>
  </si>
  <si>
    <t>Displays user info while hovering mouse over it</t>
  </si>
  <si>
    <t>Back end  - JS with tools/FW (Node)</t>
  </si>
  <si>
    <t>Mobile apps  - JS with tools/FW (React native, ionic)</t>
  </si>
  <si>
    <t>Desktop apps  - JS with tools/FW (electron )</t>
  </si>
  <si>
    <t>Anything can be done with js</t>
  </si>
  <si>
    <t>All the tools and frameworks may fade away with time</t>
  </si>
  <si>
    <t>But js remains</t>
  </si>
  <si>
    <t>So going deeper into js is more important</t>
  </si>
  <si>
    <t>Writing a js file in vs code and linking it to browser</t>
  </si>
  <si>
    <t>Working with JS</t>
  </si>
  <si>
    <t>Similar to linking internal CSS code using style element</t>
  </si>
  <si>
    <t>We can link internal js code using script element</t>
  </si>
  <si>
    <t>We have to link both internal CSS code and internal js code in head element</t>
  </si>
  <si>
    <r>
      <t xml:space="preserve">    </t>
    </r>
    <r>
      <rPr>
        <sz val="8"/>
        <color rgb="FF808080"/>
        <rFont val="Consolas"/>
        <family val="3"/>
      </rPr>
      <t>&lt;</t>
    </r>
    <r>
      <rPr>
        <sz val="8"/>
        <color rgb="FF569CD6"/>
        <rFont val="Consolas"/>
        <family val="3"/>
      </rPr>
      <t>script</t>
    </r>
    <r>
      <rPr>
        <sz val="8"/>
        <color rgb="FF808080"/>
        <rFont val="Consolas"/>
        <family val="3"/>
      </rPr>
      <t>&gt;</t>
    </r>
  </si>
  <si>
    <r>
      <t xml:space="preserve">      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js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"amazing"</t>
    </r>
    <r>
      <rPr>
        <sz val="8"/>
        <color rgb="FFD4D4D4"/>
        <rFont val="Consolas"/>
        <family val="3"/>
      </rPr>
      <t>;</t>
    </r>
  </si>
  <si>
    <r>
      <t xml:space="preserve">     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js</t>
    </r>
    <r>
      <rPr>
        <sz val="8"/>
        <color rgb="FFD4D4D4"/>
        <rFont val="Consolas"/>
        <family val="3"/>
      </rPr>
      <t xml:space="preserve"> === </t>
    </r>
    <r>
      <rPr>
        <sz val="8"/>
        <color rgb="FFCE9178"/>
        <rFont val="Consolas"/>
        <family val="3"/>
      </rPr>
      <t>"amazing"</t>
    </r>
    <r>
      <rPr>
        <sz val="8"/>
        <color rgb="FFD4D4D4"/>
        <rFont val="Consolas"/>
        <family val="3"/>
      </rPr>
      <t xml:space="preserve">) </t>
    </r>
    <r>
      <rPr>
        <sz val="8"/>
        <color rgb="FFDCDCAA"/>
        <rFont val="Consolas"/>
        <family val="3"/>
      </rPr>
      <t>alert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"JS is fun"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</si>
  <si>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808080"/>
        <rFont val="Consolas"/>
        <family val="3"/>
      </rPr>
      <t>&lt;/</t>
    </r>
    <r>
      <rPr>
        <sz val="8"/>
        <color rgb="FF569CD6"/>
        <rFont val="Consolas"/>
        <family val="3"/>
      </rPr>
      <t>script</t>
    </r>
    <r>
      <rPr>
        <sz val="8"/>
        <color rgb="FF808080"/>
        <rFont val="Consolas"/>
        <family val="3"/>
      </rPr>
      <t>&gt;</t>
    </r>
  </si>
  <si>
    <t>When we click ok, the next mainscreen comes</t>
  </si>
  <si>
    <t>The same screen on left pops up when refreshed</t>
  </si>
  <si>
    <t>If we add a calculation in the code</t>
  </si>
  <si>
    <t>It will not appear</t>
  </si>
  <si>
    <t>Bcoz we have not said the js to show</t>
  </si>
  <si>
    <t>But in previous case, it was there in console</t>
  </si>
  <si>
    <t xml:space="preserve">Console is a thing to do minor work </t>
  </si>
  <si>
    <t>and shows output immidiately</t>
  </si>
  <si>
    <t xml:space="preserve">To show the calc in console, </t>
  </si>
  <si>
    <t>we have to use console.log</t>
  </si>
  <si>
    <t>We will get output</t>
  </si>
  <si>
    <t>Once we click ok on the left image,</t>
  </si>
  <si>
    <t>Linking external js code</t>
  </si>
  <si>
    <t>But, we have to link external CSS code to head element and external js code at end of body element</t>
  </si>
  <si>
    <t>In JS code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</si>
  <si>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js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"amazing"</t>
    </r>
    <r>
      <rPr>
        <sz val="8"/>
        <color rgb="FFD4D4D4"/>
        <rFont val="Consolas"/>
        <family val="3"/>
      </rPr>
      <t>;</t>
    </r>
  </si>
  <si>
    <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js</t>
    </r>
    <r>
      <rPr>
        <sz val="8"/>
        <color rgb="FFD4D4D4"/>
        <rFont val="Consolas"/>
        <family val="3"/>
      </rPr>
      <t xml:space="preserve"> === </t>
    </r>
    <r>
      <rPr>
        <sz val="8"/>
        <color rgb="FFCE9178"/>
        <rFont val="Consolas"/>
        <family val="3"/>
      </rPr>
      <t>"amazing"</t>
    </r>
    <r>
      <rPr>
        <sz val="8"/>
        <color rgb="FFD4D4D4"/>
        <rFont val="Consolas"/>
        <family val="3"/>
      </rPr>
      <t xml:space="preserve">) </t>
    </r>
    <r>
      <rPr>
        <sz val="8"/>
        <color rgb="FFDCDCAA"/>
        <rFont val="Consolas"/>
        <family val="3"/>
      </rPr>
      <t>alert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"JS is fun"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</si>
  <si>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40</t>
    </r>
    <r>
      <rPr>
        <sz val="8"/>
        <color rgb="FFD4D4D4"/>
        <rFont val="Consolas"/>
        <family val="3"/>
      </rPr>
      <t xml:space="preserve"> + </t>
    </r>
    <r>
      <rPr>
        <sz val="8"/>
        <color rgb="FFB5CEA8"/>
        <rFont val="Consolas"/>
        <family val="3"/>
      </rPr>
      <t>23</t>
    </r>
    <r>
      <rPr>
        <sz val="8"/>
        <color rgb="FFD4D4D4"/>
        <rFont val="Consolas"/>
        <family val="3"/>
      </rPr>
      <t xml:space="preserve"> + </t>
    </r>
    <r>
      <rPr>
        <sz val="8"/>
        <color rgb="FFB5CEA8"/>
        <rFont val="Consolas"/>
        <family val="3"/>
      </rPr>
      <t>45</t>
    </r>
    <r>
      <rPr>
        <sz val="8"/>
        <color rgb="FFD4D4D4"/>
        <rFont val="Consolas"/>
        <family val="3"/>
      </rPr>
      <t xml:space="preserve"> + </t>
    </r>
    <r>
      <rPr>
        <sz val="8"/>
        <color rgb="FFB5CEA8"/>
        <rFont val="Consolas"/>
        <family val="3"/>
      </rPr>
      <t>67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</si>
  <si>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808080"/>
        <rFont val="Consolas"/>
        <family val="3"/>
      </rPr>
      <t>&lt;</t>
    </r>
    <r>
      <rPr>
        <sz val="8"/>
        <color rgb="FF569CD6"/>
        <rFont val="Consolas"/>
        <family val="3"/>
      </rPr>
      <t>script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src</t>
    </r>
    <r>
      <rPr>
        <sz val="8"/>
        <color rgb="FFD4D4D4"/>
        <rFont val="Consolas"/>
        <family val="3"/>
      </rPr>
      <t>=</t>
    </r>
    <r>
      <rPr>
        <sz val="8"/>
        <color rgb="FFCE9178"/>
        <rFont val="Consolas"/>
        <family val="3"/>
      </rPr>
      <t>"scrpit.js"</t>
    </r>
    <r>
      <rPr>
        <sz val="8"/>
        <color rgb="FF808080"/>
        <rFont val="Consolas"/>
        <family val="3"/>
      </rPr>
      <t>&gt;&lt;/</t>
    </r>
    <r>
      <rPr>
        <sz val="8"/>
        <color rgb="FF569CD6"/>
        <rFont val="Consolas"/>
        <family val="3"/>
      </rPr>
      <t>script</t>
    </r>
    <r>
      <rPr>
        <sz val="8"/>
        <color rgb="FF808080"/>
        <rFont val="Consolas"/>
        <family val="3"/>
      </rPr>
      <t>&gt;</t>
    </r>
  </si>
  <si>
    <t>In HTML code, @ the end of body element</t>
  </si>
  <si>
    <t xml:space="preserve">This is to link ext JS code to HTML </t>
  </si>
  <si>
    <r>
      <t xml:space="preserve">  </t>
    </r>
    <r>
      <rPr>
        <sz val="8"/>
        <color rgb="FF808080"/>
        <rFont val="Consolas"/>
        <family val="3"/>
      </rPr>
      <t>&lt;</t>
    </r>
    <r>
      <rPr>
        <sz val="8"/>
        <color rgb="FF569CD6"/>
        <rFont val="Consolas"/>
        <family val="3"/>
      </rPr>
      <t>body</t>
    </r>
    <r>
      <rPr>
        <sz val="8"/>
        <color rgb="FF808080"/>
        <rFont val="Consolas"/>
        <family val="3"/>
      </rPr>
      <t>&gt;</t>
    </r>
  </si>
  <si>
    <r>
      <t xml:space="preserve">    </t>
    </r>
    <r>
      <rPr>
        <sz val="8"/>
        <color rgb="FF808080"/>
        <rFont val="Consolas"/>
        <family val="3"/>
      </rPr>
      <t>&lt;</t>
    </r>
    <r>
      <rPr>
        <sz val="8"/>
        <color rgb="FF569CD6"/>
        <rFont val="Consolas"/>
        <family val="3"/>
      </rPr>
      <t>h1</t>
    </r>
    <r>
      <rPr>
        <sz val="8"/>
        <color rgb="FF808080"/>
        <rFont val="Consolas"/>
        <family val="3"/>
      </rPr>
      <t>&gt;</t>
    </r>
    <r>
      <rPr>
        <sz val="8"/>
        <color rgb="FFD4D4D4"/>
        <rFont val="Consolas"/>
        <family val="3"/>
      </rPr>
      <t>JavaScript Fundamentals – Part 1</t>
    </r>
    <r>
      <rPr>
        <sz val="8"/>
        <color rgb="FF808080"/>
        <rFont val="Consolas"/>
        <family val="3"/>
      </rPr>
      <t>&lt;/</t>
    </r>
    <r>
      <rPr>
        <sz val="8"/>
        <color rgb="FF569CD6"/>
        <rFont val="Consolas"/>
        <family val="3"/>
      </rPr>
      <t>h1</t>
    </r>
    <r>
      <rPr>
        <sz val="8"/>
        <color rgb="FF808080"/>
        <rFont val="Consolas"/>
        <family val="3"/>
      </rPr>
      <t>&gt;</t>
    </r>
  </si>
  <si>
    <r>
      <t xml:space="preserve">  </t>
    </r>
    <r>
      <rPr>
        <sz val="8"/>
        <color rgb="FF808080"/>
        <rFont val="Consolas"/>
        <family val="3"/>
      </rPr>
      <t>&lt;/</t>
    </r>
    <r>
      <rPr>
        <sz val="8"/>
        <color rgb="FF569CD6"/>
        <rFont val="Consolas"/>
        <family val="3"/>
      </rPr>
      <t>body</t>
    </r>
    <r>
      <rPr>
        <sz val="8"/>
        <color rgb="FF808080"/>
        <rFont val="Consolas"/>
        <family val="3"/>
      </rPr>
      <t>&gt;</t>
    </r>
  </si>
  <si>
    <t>But we can also have other names</t>
  </si>
  <si>
    <t>Usually a JS code have name "script.js"</t>
  </si>
  <si>
    <t>Value is basically a piece of data</t>
  </si>
  <si>
    <t>Most fundamental data of information, that we have in programming</t>
  </si>
  <si>
    <t>Ex</t>
  </si>
  <si>
    <t>'Balaji' is a value</t>
  </si>
  <si>
    <t>To see this in console</t>
  </si>
  <si>
    <t>console.log(value);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</si>
  <si>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);</t>
    </r>
  </si>
  <si>
    <t>Values</t>
  </si>
  <si>
    <t>Variables</t>
  </si>
  <si>
    <t>We can assign a value to a variable</t>
  </si>
  <si>
    <t>By doing this, we can store them and use number of times</t>
  </si>
  <si>
    <t>This process is called declaring a variable</t>
  </si>
  <si>
    <t>We can now notice it shows the line of console.log</t>
  </si>
  <si>
    <t>We can use this n number of times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</si>
  <si>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firstName</t>
    </r>
    <r>
      <rPr>
        <sz val="8"/>
        <color rgb="FFD4D4D4"/>
        <rFont val="Consolas"/>
        <family val="3"/>
      </rPr>
      <t>);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</si>
  <si>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firstName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</si>
  <si>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Variables - Rules for Naming</t>
  </si>
  <si>
    <t>Always implement camelcase</t>
  </si>
  <si>
    <t>frist word starts with small letter and all other words starts with caps</t>
  </si>
  <si>
    <t>first starts with small and Name starts with caps without any space</t>
  </si>
  <si>
    <t>or we can also use underscore for spaces and all starting with small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</si>
  <si>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first_name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</si>
  <si>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This is popular in other languages</t>
  </si>
  <si>
    <t>But the first one is the standard in JS</t>
  </si>
  <si>
    <t>Syntax error: Invalid or unexpected token</t>
  </si>
  <si>
    <t>If we use this error pops up in console</t>
  </si>
  <si>
    <t>Console shows all errors even if we didn’t use console.log</t>
  </si>
  <si>
    <t>Variable can only contain numbers,letters,underscores and dollar sign</t>
  </si>
  <si>
    <t>Any other symbol will lead to error (even if not placed in starting)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</si>
  <si>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first_</t>
    </r>
    <r>
      <rPr>
        <b/>
        <sz val="8"/>
        <color rgb="FFFFFF00"/>
        <rFont val="Consolas"/>
        <family val="3"/>
      </rPr>
      <t>&amp;</t>
    </r>
    <r>
      <rPr>
        <sz val="8"/>
        <color rgb="FF9CDCFE"/>
        <rFont val="Consolas"/>
        <family val="3"/>
      </rPr>
      <t>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</si>
  <si>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3</t>
    </r>
    <r>
      <rPr>
        <sz val="8"/>
        <color rgb="FF9CDCFE"/>
        <rFont val="Consolas"/>
        <family val="3"/>
      </rPr>
      <t>first_name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</si>
  <si>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Syntax error: unexpected token</t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</si>
  <si>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new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</si>
  <si>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</si>
  <si>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To make it work we can use _ or $ at start</t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</si>
  <si>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$function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</si>
  <si>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_new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</si>
  <si>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</si>
  <si>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name is also a reserved keyword, But it works for assigning</t>
  </si>
  <si>
    <t>Even it works for assigning, it will create problems in othe parts of the program</t>
  </si>
  <si>
    <t>So don’t use name</t>
  </si>
  <si>
    <t>Study all reserved keywords to avoid it using as variable name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</si>
  <si>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FirstName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</si>
  <si>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It will work. It is not a rule.</t>
  </si>
  <si>
    <t>But it a convention</t>
  </si>
  <si>
    <t>There is a specific use case for variables starting with caps in JS</t>
  </si>
  <si>
    <t>So don’t start with caps for other variables</t>
  </si>
  <si>
    <t>Study the use case for caps starting variable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</si>
  <si>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PI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3.14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</si>
  <si>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pi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3.14</t>
    </r>
    <r>
      <rPr>
        <sz val="8"/>
        <color rgb="FFD4D4D4"/>
        <rFont val="Consolas"/>
        <family val="3"/>
      </rPr>
      <t>;</t>
    </r>
  </si>
  <si>
    <t>Both will work. But it is the convention used in JS</t>
  </si>
  <si>
    <t>Variable name should be descriptive</t>
  </si>
  <si>
    <t>One should get the entire idea about value based on variable name</t>
  </si>
  <si>
    <r>
      <t>let</t>
    </r>
    <r>
      <rPr>
        <sz val="8"/>
        <color rgb="FFD4D4D4"/>
        <rFont val="Consolas"/>
        <family val="3"/>
      </rPr>
      <t xml:space="preserve"> f</t>
    </r>
    <r>
      <rPr>
        <sz val="8"/>
        <color rgb="FF9CDCFE"/>
        <rFont val="Consolas"/>
        <family val="3"/>
      </rPr>
      <t>irstJob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"Structural Designer"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</si>
  <si>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currentJob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"Web Designer"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</si>
  <si>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Job1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"Structural Designer"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</si>
  <si>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Job2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"Web Designer"</t>
    </r>
    <r>
      <rPr>
        <sz val="8"/>
        <color rgb="FFD4D4D4"/>
        <rFont val="Consolas"/>
        <family val="3"/>
      </rPr>
      <t>;</t>
    </r>
  </si>
  <si>
    <t>More descriptive</t>
  </si>
  <si>
    <t>Less descriptive</t>
  </si>
  <si>
    <t>This is more preferable in JS</t>
  </si>
  <si>
    <t>Data Types</t>
  </si>
  <si>
    <t>We have discussed about values</t>
  </si>
  <si>
    <t>But there are different types of values depending on the type of data we want them to hold</t>
  </si>
  <si>
    <t>In programming, we call it as data type</t>
  </si>
  <si>
    <t>Value can only be a primitive, when its not an object</t>
  </si>
  <si>
    <t>For now, lets focus on primitive data types</t>
  </si>
  <si>
    <t>Number will always be floating</t>
  </si>
  <si>
    <t>In JS both int and float have same data type</t>
  </si>
  <si>
    <t>it will save 23 as 23.0 but not visible</t>
  </si>
  <si>
    <t>String can be in single or double quotation</t>
  </si>
  <si>
    <t>unnamed datatype  - variable is declared without value</t>
  </si>
  <si>
    <t>Null is also same</t>
  </si>
  <si>
    <t>4 to 7 will be discused later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</si>
  <si>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country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continent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population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</si>
  <si>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country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continent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population</t>
    </r>
    <r>
      <rPr>
        <sz val="8"/>
        <color rgb="FFD4D4D4"/>
        <rFont val="Consolas"/>
        <family val="3"/>
      </rPr>
      <t>);</t>
    </r>
  </si>
  <si>
    <t>India Asia 135</t>
  </si>
  <si>
    <t>string string number</t>
  </si>
  <si>
    <t>It is to be noted that JS has dynamic typing</t>
  </si>
  <si>
    <t>To get the type we can use typeof command</t>
  </si>
  <si>
    <t>It means that the values only has type and the value is assigned to variable</t>
  </si>
  <si>
    <t>Variable doesnot have type. So only we are not defining any data type</t>
  </si>
  <si>
    <r>
      <t>x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</si>
  <si>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x</t>
    </r>
    <r>
      <rPr>
        <sz val="8"/>
        <color rgb="FFD4D4D4"/>
        <rFont val="Consolas"/>
        <family val="3"/>
      </rPr>
      <t>);</t>
    </r>
  </si>
  <si>
    <t>Balaji</t>
  </si>
  <si>
    <t>Due to this we can change the data type of a variable and store any datatype in a single variable</t>
  </si>
  <si>
    <t>But in some languages, it is not possible</t>
  </si>
  <si>
    <t>Undefined data type</t>
  </si>
  <si>
    <t>For year, it is saying that it is not defined</t>
  </si>
  <si>
    <t>we can get that by seeing the line 42 on right side</t>
  </si>
  <si>
    <t>But for typeof year, it is giving the data type</t>
  </si>
  <si>
    <t>we can get that by seeing the line 43 on right side</t>
  </si>
  <si>
    <t>Eventhough both shows same thing</t>
  </si>
  <si>
    <t>They are conveying different things</t>
  </si>
  <si>
    <t>Null data type</t>
  </si>
  <si>
    <t>JS says the null is of data type object</t>
  </si>
  <si>
    <t>It is not object data type</t>
  </si>
  <si>
    <t>But this bug is not corrected for legacy reasons</t>
  </si>
  <si>
    <t>Don’t create any accidental bugs bcoz of this</t>
  </si>
  <si>
    <t>3 different ways of declaring variable in JavaScript - let, const &amp; var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</si>
  <si>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country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"India"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</si>
  <si>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continent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"Asia"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</si>
  <si>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population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135</t>
    </r>
    <r>
      <rPr>
        <sz val="8"/>
        <color rgb="FFD4D4D4"/>
        <rFont val="Consolas"/>
        <family val="3"/>
      </rPr>
      <t>;</t>
    </r>
  </si>
  <si>
    <r>
      <t>let x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>;</t>
    </r>
  </si>
  <si>
    <t>We use the let keyword to declare a variable that can change later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</si>
  <si>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30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</si>
  <si>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31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</si>
  <si>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age</t>
    </r>
    <r>
      <rPr>
        <sz val="8"/>
        <color rgb="FFD4D4D4"/>
        <rFont val="Consolas"/>
        <family val="3"/>
      </rPr>
      <t>);</t>
    </r>
  </si>
  <si>
    <t>SyntaxError: Identifier 'age' has already been declared</t>
  </si>
  <si>
    <t>Declaring already declared variable leads to this error</t>
  </si>
  <si>
    <r>
      <rPr>
        <sz val="8"/>
        <color rgb="FF9CDCFE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31</t>
    </r>
    <r>
      <rPr>
        <sz val="8"/>
        <color rgb="FFD4D4D4"/>
        <rFont val="Consolas"/>
        <family val="3"/>
      </rPr>
      <t>;</t>
    </r>
  </si>
  <si>
    <t>let is used to declare a variable</t>
  </si>
  <si>
    <t>and it is done once only (not used for reassigning)</t>
  </si>
  <si>
    <t>So it is clear that we need these keywords only to declare variables</t>
  </si>
  <si>
    <t>let keyword</t>
  </si>
  <si>
    <t>not used let again for reassigning/mutuating</t>
  </si>
  <si>
    <t>Used let for declaring variable</t>
  </si>
  <si>
    <t>const keyword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</si>
  <si>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>;</t>
    </r>
  </si>
  <si>
    <r>
      <t>birthYr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</si>
  <si>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>);</t>
    </r>
  </si>
  <si>
    <t>TypeError: Assignment to constant variable.</t>
  </si>
  <si>
    <t>Even assigning the same value to a const will</t>
  </si>
  <si>
    <t>lead to error</t>
  </si>
  <si>
    <t>We cannot mutuate/ reassign the const variable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</si>
  <si>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>;</t>
    </r>
  </si>
  <si>
    <t>SyntaxError: Missing initializer in const declaration</t>
  </si>
  <si>
    <t>const variable must have a initial value</t>
  </si>
  <si>
    <t>When a variable will never change, always prefer to use const</t>
  </si>
  <si>
    <t>Bcoz, mutuable variable will lead to bugs</t>
  </si>
  <si>
    <t>It is always better to use const for a cleaner code</t>
  </si>
  <si>
    <t>var keyword</t>
  </si>
  <si>
    <t>Var is old way of defining variable before ES6</t>
  </si>
  <si>
    <t>Similar to let</t>
  </si>
  <si>
    <r>
      <t>var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30</t>
    </r>
    <r>
      <rPr>
        <sz val="8"/>
        <color rgb="FFD4D4D4"/>
        <rFont val="Consolas"/>
        <family val="3"/>
      </rPr>
      <t>;</t>
    </r>
  </si>
  <si>
    <t>Although it is similar to let, there will be lot of differences between them</t>
  </si>
  <si>
    <t>We will learn the differences later (in chap 7)</t>
  </si>
  <si>
    <t>For now, var is function scoped and block scoped</t>
  </si>
  <si>
    <t>But we should not do like that as it will create variable globally not locally, which creates bug</t>
  </si>
  <si>
    <t>Sometimes not using any keyword will also work</t>
  </si>
  <si>
    <t>So, we will not use any of the 3 only to change the already declared variable</t>
  </si>
  <si>
    <t>C</t>
  </si>
  <si>
    <t>Operators</t>
  </si>
  <si>
    <t>Operators are used to do all kind of work with values</t>
  </si>
  <si>
    <t>"+" - Addition</t>
  </si>
  <si>
    <t>"-" - Subtraction</t>
  </si>
  <si>
    <t>"*" - Subtraction</t>
  </si>
  <si>
    <t>* is called as asterisk</t>
  </si>
  <si>
    <t>"%" - Remainder of division</t>
  </si>
  <si>
    <t>% is called as modulus. It is not percentage</t>
  </si>
  <si>
    <t>"/" - Quotient of float division</t>
  </si>
  <si>
    <t>/ is called as forward slash</t>
  </si>
  <si>
    <t>"//" - Quotient of integer division</t>
  </si>
  <si>
    <t>Gives floor of quotient to give integer result</t>
  </si>
  <si>
    <t>"**" - Remainder of exponential/power</t>
  </si>
  <si>
    <t>2^4 is written as 2**4 in python</t>
  </si>
  <si>
    <t>It follows BODMAS Rule</t>
  </si>
  <si>
    <t>B - Brackets</t>
  </si>
  <si>
    <t>O - Order of powers or roots</t>
  </si>
  <si>
    <t>D - Division</t>
  </si>
  <si>
    <t>M - Multiplication</t>
  </si>
  <si>
    <t>A - Addition</t>
  </si>
  <si>
    <t>S - Subtraction</t>
  </si>
  <si>
    <t>Sometimes 6-5.7 will be given as 0.299999999999</t>
  </si>
  <si>
    <t>This is because float is not stored accurately in binary codes</t>
  </si>
  <si>
    <t>So, these kind of mild inaccuracy will occur sometimes</t>
  </si>
  <si>
    <t>This is not only in JavaScript, It will occur in all languages</t>
  </si>
  <si>
    <t>We can do this using templete strings</t>
  </si>
  <si>
    <t>For now, lets concentrate on operators</t>
  </si>
  <si>
    <t>Assignment Operator</t>
  </si>
  <si>
    <t>x*</t>
  </si>
  <si>
    <t>x++</t>
  </si>
  <si>
    <t>x--</t>
  </si>
  <si>
    <t>"=" - Assigns the expression on the right of the equal sign to the variable on the left.</t>
  </si>
  <si>
    <t>"+=" - Assigns the variable on the left the current variable value plus the expression on the right</t>
  </si>
  <si>
    <t>"++" - Increments the variable by one.</t>
  </si>
  <si>
    <t>"-=" - Assigns the variable on the left the current variable value minus the expression on the right.</t>
  </si>
  <si>
    <t>"--" - Decrements the variable by one.</t>
  </si>
  <si>
    <t>Comparison Operator</t>
  </si>
  <si>
    <t>&lt;,&lt;=,&gt;,&gt;=,==</t>
  </si>
  <si>
    <t>We can assign the boolean to a variable</t>
  </si>
  <si>
    <t>We can also do the entire math</t>
  </si>
  <si>
    <t>But both in the above cases, how does the JS knows, which operation to do first</t>
  </si>
  <si>
    <t>There comes the concept of Operator Precedence</t>
  </si>
  <si>
    <t>It is not going from left to right</t>
  </si>
  <si>
    <t>If it performs like that, then now- 1991 is calculated and compared with now to get boolean value</t>
  </si>
  <si>
    <t>Then we cant deduct 2018 from a boolean value and so an error has to be there</t>
  </si>
  <si>
    <t>But it performs both the deductions first and then compares the result</t>
  </si>
  <si>
    <t>Go to MDN operator precedence to get to know the precedence value of all available operators</t>
  </si>
  <si>
    <t>Math operators have high precedence value than comparison operators</t>
  </si>
  <si>
    <t>So, they are performed first</t>
  </si>
  <si>
    <t>The table also gives direction of performing operation</t>
  </si>
  <si>
    <t>It is done from left to right as per the table</t>
  </si>
  <si>
    <t>The = operator will be done after arithmetic operator</t>
  </si>
  <si>
    <t>It should be done from right to left as per the table</t>
  </si>
  <si>
    <t>If not, first x will be assigned to y</t>
  </si>
  <si>
    <t>But it should not be like that</t>
  </si>
  <si>
    <t>So, it is important to see the direction also</t>
  </si>
  <si>
    <t>Operator precedence will decide the priority of operators to be done first</t>
  </si>
  <si>
    <t>But within the operators/ or with operators having same values of precedence</t>
  </si>
  <si>
    <t>Strings and Templete Literals</t>
  </si>
  <si>
    <t>We already discussed during concatenation of strings about the templete literals</t>
  </si>
  <si>
    <t>It is not possible in languages like python</t>
  </si>
  <si>
    <t>There we will convert the number to string and then concatenate</t>
  </si>
  <si>
    <t>But, the issue lies with spaces</t>
  </si>
  <si>
    <t>We have to introduce spaces as like in second image</t>
  </si>
  <si>
    <t>This is tedious in case of big phrases</t>
  </si>
  <si>
    <t>In templete literals, we can write a str in a more normal way</t>
  </si>
  <si>
    <t>and then insert variables directly into it</t>
  </si>
  <si>
    <t>Then the variables will be replaced</t>
  </si>
  <si>
    <t>For doing these things, we have a much better tool called templete literals from ES6</t>
  </si>
  <si>
    <t>The templete string should be written between backticks(`) found above tab key</t>
  </si>
  <si>
    <t>And the variable name is defined like ${variable name}</t>
  </si>
  <si>
    <t>We can use backticks for any regular string</t>
  </si>
  <si>
    <t>Many developers already started using backticks for all string</t>
  </si>
  <si>
    <t>It is also useful to create multiline strings</t>
  </si>
  <si>
    <t>To perfom operations between variable names don’t use ${variable name1}-${variable name2}</t>
  </si>
  <si>
    <t>Instead use${variable name1-variable name2}</t>
  </si>
  <si>
    <t>If/else statements</t>
  </si>
  <si>
    <t>If (condition){code to be executed if it is true} else {code to be executed if it is false}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</si>
  <si>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16</t>
    </r>
    <r>
      <rPr>
        <sz val="8"/>
        <color rgb="FFD4D4D4"/>
        <rFont val="Consolas"/>
        <family val="3"/>
      </rPr>
      <t>;</t>
    </r>
  </si>
  <si>
    <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&gt;=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</si>
  <si>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"Can apply for DL"</t>
    </r>
    <r>
      <rPr>
        <sz val="8"/>
        <color rgb="FFD4D4D4"/>
        <rFont val="Consolas"/>
        <family val="3"/>
      </rPr>
      <t>);</t>
    </r>
  </si>
  <si>
    <r>
      <t xml:space="preserve">} </t>
    </r>
    <r>
      <rPr>
        <sz val="8"/>
        <color rgb="FFC586C0"/>
        <rFont val="Consolas"/>
        <family val="3"/>
      </rPr>
      <t>else</t>
    </r>
    <r>
      <rPr>
        <sz val="8"/>
        <color rgb="FFD4D4D4"/>
        <rFont val="Consolas"/>
        <family val="3"/>
      </rPr>
      <t xml:space="preserve"> {</t>
    </r>
  </si>
  <si>
    <t>}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</si>
  <si>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 20;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</si>
  <si>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 xml:space="preserve">`Wait for another </t>
    </r>
    <r>
      <rPr>
        <sz val="8"/>
        <color rgb="FF569CD6"/>
        <rFont val="Consolas"/>
        <family val="3"/>
      </rPr>
      <t>${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 xml:space="preserve"> - </t>
    </r>
    <r>
      <rPr>
        <sz val="8"/>
        <color rgb="FF4FC1FF"/>
        <rFont val="Consolas"/>
        <family val="3"/>
      </rPr>
      <t>age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years`</t>
    </r>
    <r>
      <rPr>
        <sz val="8"/>
        <color rgb="FFD4D4D4"/>
        <rFont val="Consolas"/>
        <family val="3"/>
      </rPr>
      <t>);</t>
    </r>
  </si>
  <si>
    <t>Wait for another 2 years</t>
  </si>
  <si>
    <t>Can apply for DL</t>
  </si>
  <si>
    <t>We can also avoid else statement if not needed</t>
  </si>
  <si>
    <r>
      <t>if</t>
    </r>
    <r>
      <rPr>
        <sz val="8"/>
        <color rgb="FFD4D4D4"/>
        <rFont val="Consolas"/>
        <family val="3"/>
      </rPr>
      <t xml:space="preserve"> () {</t>
    </r>
  </si>
  <si>
    <t>The control structure of if else statement is as follows</t>
  </si>
  <si>
    <t>Variable declared inside the code block</t>
  </si>
  <si>
    <t>So we couldnot call it outside the codeblock</t>
  </si>
  <si>
    <t>So declare the undefined variable outside the codeblock</t>
  </si>
  <si>
    <t>And allow the codeblock to reassign the value</t>
  </si>
  <si>
    <t>Then call the variable outside the function</t>
  </si>
  <si>
    <t>Conversion/ Coercion</t>
  </si>
  <si>
    <t>When we manually convert data type - it is type conversion</t>
  </si>
  <si>
    <t>When JavaScript automatically converts data type - it is type coercion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</si>
  <si>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"1995"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</si>
  <si>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 +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);</t>
    </r>
  </si>
  <si>
    <t>year given as string</t>
  </si>
  <si>
    <t>and concatenated</t>
  </si>
  <si>
    <t>So we need to convert the string to number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</si>
  <si>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Number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) +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);</t>
    </r>
  </si>
  <si>
    <t>Converts str to number</t>
  </si>
  <si>
    <t>ReferenceError: number is not defined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</si>
  <si>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(n</t>
    </r>
    <r>
      <rPr>
        <sz val="8"/>
        <color rgb="FF4EC9B0"/>
        <rFont val="Consolas"/>
        <family val="3"/>
      </rPr>
      <t>umber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) +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);</t>
    </r>
  </si>
  <si>
    <t>N should be capital in Number</t>
  </si>
  <si>
    <t>When we try to convert text to string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</si>
  <si>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</si>
  <si>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NaN</t>
  </si>
  <si>
    <t>This means it is Not a Number</t>
  </si>
  <si>
    <t>If we try to get the type of NaN, You will get Number as result</t>
  </si>
  <si>
    <t>This means that Not a number is also a number but invalid Number</t>
  </si>
  <si>
    <t>Number - converts other data type to Number</t>
  </si>
  <si>
    <t>String - converts other data type to String</t>
  </si>
  <si>
    <t>We can convert to a num, string or booloean</t>
  </si>
  <si>
    <t>But we cant convert to unnamed, null etc</t>
  </si>
  <si>
    <t>Till now, we have seen num and str only</t>
  </si>
  <si>
    <t>Boolean behaves in a different way</t>
  </si>
  <si>
    <t>There comes the separate section of truthy and falsy values</t>
  </si>
  <si>
    <t>Will be discussed after coercion</t>
  </si>
  <si>
    <t>line 245 - Type conversion</t>
  </si>
  <si>
    <t>line 244 - Type coercion</t>
  </si>
  <si>
    <t>- operator converts str to num</t>
  </si>
  <si>
    <t>+ operator converts num to str</t>
  </si>
  <si>
    <t>* operator converts str to num</t>
  </si>
  <si>
    <t>/ operator converts str to num</t>
  </si>
  <si>
    <t>Some other example</t>
  </si>
  <si>
    <t>Also works in console</t>
  </si>
  <si>
    <t>Type coercion will introduce lot of bugs</t>
  </si>
  <si>
    <t>But it is a great mechanism</t>
  </si>
  <si>
    <t>Understand and work carefully</t>
  </si>
  <si>
    <t>Truthy / falsy values</t>
  </si>
  <si>
    <t>0,"",undefined,null, NaN</t>
  </si>
  <si>
    <t>Values which will be converted to false, when converted to boolean are falsy values</t>
  </si>
  <si>
    <t>They are not actually False, but it becomes false when converted to boolean</t>
  </si>
  <si>
    <t>There are 5 Falsy values</t>
  </si>
  <si>
    <t>All the remaining are truthy values</t>
  </si>
  <si>
    <t>All other values when converted to boolean will yield True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</si>
  <si>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Boolean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</si>
  <si>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Boolean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undefined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</si>
  <si>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Boolean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</si>
  <si>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Boolean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""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</si>
  <si>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Boolean</t>
    </r>
    <r>
      <rPr>
        <sz val="8"/>
        <color rgb="FFD4D4D4"/>
        <rFont val="Consolas"/>
        <family val="3"/>
      </rPr>
      <t>({}));</t>
    </r>
  </si>
  <si>
    <t>We can notice that empty string "" is falsy value but empty object {} is not</t>
  </si>
  <si>
    <t>We will study about objects later</t>
  </si>
  <si>
    <t>These boolean conversion will never be used</t>
  </si>
  <si>
    <t>Form the below images, we can see that  the 0 and 100 number values are converted to boolean in line 265</t>
  </si>
  <si>
    <t>The JS coercion property has a significant role in this</t>
  </si>
  <si>
    <t>But Boolean coercion will be done by JS automatically during logical operations</t>
  </si>
  <si>
    <t>Another example</t>
  </si>
  <si>
    <t>But if it is defined as 0</t>
  </si>
  <si>
    <t>It should come as defined</t>
  </si>
  <si>
    <t>But 0 is a falsy value and it will become a bug</t>
  </si>
  <si>
    <t>We can fix this by using logical operators.</t>
  </si>
  <si>
    <t>Logical operators will be discussed later</t>
  </si>
  <si>
    <t>Mathematical/ Arithmetic Operators</t>
  </si>
  <si>
    <t>Equality Operator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</si>
  <si>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;</t>
    </r>
  </si>
  <si>
    <t>We can avoid  {} in if statement if we wanna write it in single line(only if the else block not reqd)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</si>
  <si>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"18"</t>
    </r>
    <r>
      <rPr>
        <sz val="8"/>
        <color rgb="FFD4D4D4"/>
        <rFont val="Consolas"/>
        <family val="3"/>
      </rPr>
      <t>;</t>
    </r>
  </si>
  <si>
    <t>"==" - loose operator - allows coercion</t>
  </si>
  <si>
    <t>"===" - strict operator - does not allows coercion</t>
  </si>
  <si>
    <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==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 xml:space="preserve">)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"can apply DL (loose)"</t>
    </r>
    <r>
      <rPr>
        <sz val="8"/>
        <color rgb="FFD4D4D4"/>
        <rFont val="Consolas"/>
        <family val="3"/>
      </rPr>
      <t>);</t>
    </r>
  </si>
  <si>
    <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===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 xml:space="preserve">)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"can apply DL (strict)"</t>
    </r>
    <r>
      <rPr>
        <sz val="8"/>
        <color rgb="FFD4D4D4"/>
        <rFont val="Consolas"/>
        <family val="3"/>
      </rPr>
      <t>);</t>
    </r>
  </si>
  <si>
    <t>can apply DL (loose)</t>
  </si>
  <si>
    <t>can apply DL (strict)</t>
  </si>
  <si>
    <t>loose operator leads to lot of bugs</t>
  </si>
  <si>
    <t>So always use strict operator</t>
  </si>
  <si>
    <t>Even if we need type coercion, convert it manually and use strict operator</t>
  </si>
  <si>
    <t>Don’t use loose operator</t>
  </si>
  <si>
    <t>We can use prompt to get the input</t>
  </si>
  <si>
    <t>We can use lot of if else inside if else statement</t>
  </si>
  <si>
    <t>"!=" - loose operator - allows coercion</t>
  </si>
  <si>
    <t>"!==" - strict operator - does not allows coercion</t>
  </si>
  <si>
    <t>Similar to "equal to" we also have strict and loose operator for "not equal to" also</t>
  </si>
  <si>
    <t>But in both cases always use strict version</t>
  </si>
  <si>
    <t>Boolean logic - logical operators (AND, OR, NOT)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</si>
  <si>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hasDriversLicense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true</t>
    </r>
    <r>
      <rPr>
        <sz val="8"/>
        <color rgb="FFD4D4D4"/>
        <rFont val="Consolas"/>
        <family val="3"/>
      </rPr>
      <t>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</si>
  <si>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hasGoodVision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true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</si>
  <si>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hasDriversLicense</t>
    </r>
    <r>
      <rPr>
        <sz val="8"/>
        <color rgb="FFD4D4D4"/>
        <rFont val="Consolas"/>
        <family val="3"/>
      </rPr>
      <t xml:space="preserve"> &amp;&amp; </t>
    </r>
    <r>
      <rPr>
        <sz val="8"/>
        <color rgb="FF4FC1FF"/>
        <rFont val="Consolas"/>
        <family val="3"/>
      </rPr>
      <t>hasGoodVision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</si>
  <si>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hasDriversLicense</t>
    </r>
    <r>
      <rPr>
        <sz val="8"/>
        <color rgb="FFD4D4D4"/>
        <rFont val="Consolas"/>
        <family val="3"/>
      </rPr>
      <t xml:space="preserve"> || </t>
    </r>
    <r>
      <rPr>
        <sz val="8"/>
        <color rgb="FF4FC1FF"/>
        <rFont val="Consolas"/>
        <family val="3"/>
      </rPr>
      <t>hasGoodVision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</si>
  <si>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(!</t>
    </r>
    <r>
      <rPr>
        <sz val="8"/>
        <color rgb="FF4FC1FF"/>
        <rFont val="Consolas"/>
        <family val="3"/>
      </rPr>
      <t>hasDriversLicense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</si>
  <si>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(!</t>
    </r>
    <r>
      <rPr>
        <sz val="8"/>
        <color rgb="FF4FC1FF"/>
        <rFont val="Consolas"/>
        <family val="3"/>
      </rPr>
      <t>hasGoodVision</t>
    </r>
    <r>
      <rPr>
        <sz val="8"/>
        <color rgb="FFD4D4D4"/>
        <rFont val="Consolas"/>
        <family val="3"/>
      </rPr>
      <t>);</t>
    </r>
  </si>
  <si>
    <t>&amp;&amp; - and operator</t>
  </si>
  <si>
    <t>|| - or operator</t>
  </si>
  <si>
    <t>! - not operator</t>
  </si>
  <si>
    <t>Always boolean values (Both input and Output) are fully small in JS</t>
  </si>
  <si>
    <t>Output is shown as caps in excel but it is in small</t>
  </si>
  <si>
    <t>The application of Not is used well here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</si>
  <si>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day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"monday"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</si>
  <si>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day</t>
    </r>
    <r>
      <rPr>
        <sz val="8"/>
        <color rgb="FFD4D4D4"/>
        <rFont val="Consolas"/>
        <family val="3"/>
      </rPr>
      <t>);</t>
    </r>
  </si>
  <si>
    <r>
      <t>switch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day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</si>
  <si>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"monday"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</si>
  <si>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"study python"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</si>
  <si>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"study JS"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</si>
  <si>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C586C0"/>
        <rFont val="Consolas"/>
        <family val="3"/>
      </rPr>
      <t>break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</si>
  <si>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"tuesday"</t>
    </r>
    <r>
      <rPr>
        <sz val="8"/>
        <color rgb="FFD4D4D4"/>
        <rFont val="Consolas"/>
        <family val="3"/>
      </rPr>
      <t>: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</si>
  <si>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"wednesday"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</si>
  <si>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"study HTML"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</si>
  <si>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"study CSS"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</si>
  <si>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"thursday"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</si>
  <si>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"study react"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</si>
  <si>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"friday"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</si>
  <si>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"do project"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</si>
  <si>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"write test"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</si>
  <si>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"saturday"</t>
    </r>
    <r>
      <rPr>
        <sz val="8"/>
        <color rgb="FFD4D4D4"/>
        <rFont val="Consolas"/>
        <family val="3"/>
      </rPr>
      <t>: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</si>
  <si>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"sunday"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</si>
  <si>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"Enjoy"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</si>
  <si>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default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</si>
  <si>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"Not a valid day"</t>
    </r>
    <r>
      <rPr>
        <sz val="8"/>
        <color rgb="FFD4D4D4"/>
        <rFont val="Consolas"/>
        <family val="3"/>
      </rPr>
      <t>);</t>
    </r>
  </si>
  <si>
    <t>Switch statement</t>
  </si>
  <si>
    <t>Used to compare single vlaue to multiple values and decide based on it</t>
  </si>
  <si>
    <t>It will be much simpler than if statement</t>
  </si>
  <si>
    <t>To know the day</t>
  </si>
  <si>
    <t>JS will do the following if the day is Monday</t>
  </si>
  <si>
    <t>if break not given it will go through full code</t>
  </si>
  <si>
    <t xml:space="preserve">JS will do the following if the day </t>
  </si>
  <si>
    <t>is Tuesday or Wednesday</t>
  </si>
  <si>
    <t>We assigned for both days at a time if it has sinlge O/P</t>
  </si>
  <si>
    <t>If we input anything other than the above,</t>
  </si>
  <si>
    <t>then this default segment will get executed</t>
  </si>
  <si>
    <t>monday</t>
  </si>
  <si>
    <t>study python</t>
  </si>
  <si>
    <t>study JS</t>
  </si>
  <si>
    <t>switch (input) {</t>
  </si>
  <si>
    <t>case condition1:</t>
  </si>
  <si>
    <t>code to be executed if input === condition1</t>
  </si>
  <si>
    <t>Switch statement always uses strict operator</t>
  </si>
  <si>
    <t>case condition2:</t>
  </si>
  <si>
    <t>code to be executed if input === condition2</t>
  </si>
  <si>
    <t>code to be executed if input === condition3</t>
  </si>
  <si>
    <t>code to be executed if input === condition4</t>
  </si>
  <si>
    <t>case condition3:</t>
  </si>
  <si>
    <t>case condition4:</t>
  </si>
  <si>
    <t>code to be executed if input !== any condition</t>
  </si>
  <si>
    <t>default:</t>
  </si>
  <si>
    <t>Simply like else</t>
  </si>
  <si>
    <t>Same code using if statement</t>
  </si>
  <si>
    <t>Need of break statement</t>
  </si>
  <si>
    <t>once Monday case is satisfied</t>
  </si>
  <si>
    <t>It gets into the code</t>
  </si>
  <si>
    <t>As break before Tuesday is commented</t>
  </si>
  <si>
    <t>Eventhogh it is not Tuesday</t>
  </si>
  <si>
    <t>It gets executed till the next break</t>
  </si>
  <si>
    <t xml:space="preserve">So it is essential to tell the code </t>
  </si>
  <si>
    <t>to break after each block</t>
  </si>
  <si>
    <t>Same code with if condition</t>
  </si>
  <si>
    <t>Switch look much better for readability</t>
  </si>
  <si>
    <t>Even switch takes more lines of code</t>
  </si>
  <si>
    <t>The use of switch statement is very minimal</t>
  </si>
  <si>
    <t>As this requires lot of lines of code</t>
  </si>
  <si>
    <t>It works only for equivalent condition (=) but not work for any other comparison (&lt;,&gt;,etc)</t>
  </si>
  <si>
    <t>This is just for knowledge</t>
  </si>
  <si>
    <t>Mostly, develepors don’t use this</t>
  </si>
  <si>
    <t>Statements and Expressions</t>
  </si>
  <si>
    <t>Expression is a piece of code which produces a value</t>
  </si>
  <si>
    <t>Ex: 3+4</t>
  </si>
  <si>
    <t>Ex: a=3+4</t>
  </si>
  <si>
    <t>Not entire line, 3+4 is an expression</t>
  </si>
  <si>
    <t>Ex: true &amp;&amp; false &amp;&amp; !false</t>
  </si>
  <si>
    <t>In this true, false and !false are expressions</t>
  </si>
  <si>
    <t>On the other hand, Statements are bigger piece of code that is executed and will not produce a value itself</t>
  </si>
  <si>
    <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23</t>
    </r>
    <r>
      <rPr>
        <sz val="8"/>
        <color rgb="FFD4D4D4"/>
        <rFont val="Consolas"/>
        <family val="3"/>
      </rPr>
      <t xml:space="preserve"> &gt;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</si>
  <si>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 xml:space="preserve">const str = 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"23 is greater"</t>
    </r>
    <r>
      <rPr>
        <sz val="8"/>
        <color rgb="FFD4D4D4"/>
        <rFont val="Consolas"/>
        <family val="3"/>
      </rPr>
      <t>);</t>
    </r>
  </si>
  <si>
    <t>But the string "23 is greater" is an expression</t>
  </si>
  <si>
    <t>This entire code block is a statement, which doesnot produces a value, but only declares a value to string</t>
  </si>
  <si>
    <t>Statements need not produce values, it just performs actions. But expression produces values</t>
  </si>
  <si>
    <t>Statements end with semicolons (;). Using a statement in place of expression will lead to error</t>
  </si>
  <si>
    <t>Because, JS knows that expression should have value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</si>
  <si>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23</t>
    </r>
    <r>
      <rPr>
        <sz val="8"/>
        <color rgb="FFD4D4D4"/>
        <rFont val="Consolas"/>
        <family val="3"/>
      </rPr>
      <t>;</t>
    </r>
  </si>
  <si>
    <r>
      <t>age</t>
    </r>
    <r>
      <rPr>
        <sz val="8"/>
        <color rgb="FFD4D4D4"/>
        <rFont val="Consolas"/>
        <family val="3"/>
      </rPr>
      <t xml:space="preserve"> &gt;=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 xml:space="preserve"> ?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"major"</t>
    </r>
    <r>
      <rPr>
        <sz val="8"/>
        <color rgb="FFD4D4D4"/>
        <rFont val="Consolas"/>
        <family val="3"/>
      </rPr>
      <t xml:space="preserve">) :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"minor"</t>
    </r>
    <r>
      <rPr>
        <sz val="8"/>
        <color rgb="FFD4D4D4"/>
        <rFont val="Consolas"/>
        <family val="3"/>
      </rPr>
      <t>);</t>
    </r>
  </si>
  <si>
    <t>major</t>
  </si>
  <si>
    <t>Condition ? Action if true : Action if false</t>
  </si>
  <si>
    <t>Ternary operator</t>
  </si>
  <si>
    <t>Ternary operator produces a value</t>
  </si>
  <si>
    <t>Hence it is an expression</t>
  </si>
  <si>
    <t>It replaces if-else staement</t>
  </si>
  <si>
    <t>But if else is a statement and ternary operator is an expression</t>
  </si>
  <si>
    <t>So it can be placed in place of expression</t>
  </si>
  <si>
    <t>Not a replacement of if else</t>
  </si>
  <si>
    <t>Used only for small one line code</t>
  </si>
  <si>
    <t>We need if else for bigger codes</t>
  </si>
  <si>
    <t>Comparison between if else and ternary operator</t>
  </si>
  <si>
    <t>JS - Releases and Versions</t>
  </si>
  <si>
    <t xml:space="preserve">quickly after the internet is invented, </t>
  </si>
  <si>
    <t>the web browsers were developed</t>
  </si>
  <si>
    <t>But the developers want the website</t>
  </si>
  <si>
    <t>To be more interactive</t>
  </si>
  <si>
    <t>In other words, they needed a programming lang</t>
  </si>
  <si>
    <t>for browser</t>
  </si>
  <si>
    <t>Then the history of JS begun</t>
  </si>
  <si>
    <t>Go through the link to get the compatibility table</t>
  </si>
  <si>
    <t>Study this</t>
  </si>
  <si>
    <t>We can also do coding with javascript console</t>
  </si>
  <si>
    <t>Front end  - JS with tools/FW (React, angular and vue)</t>
  </si>
  <si>
    <t>Why "==="? Not just "==" - Discussed later</t>
  </si>
  <si>
    <t>We use href attribute to link CSS and src attribute to link JS</t>
  </si>
  <si>
    <t>It also shows it is from 4th line of script.js file</t>
  </si>
  <si>
    <t>A value can be anything number or string</t>
  </si>
  <si>
    <t>Variable all in uppercase are reserved for constants, that will never change</t>
  </si>
  <si>
    <t>We will discuss objects later</t>
  </si>
  <si>
    <t>Template strings - Discussed later</t>
  </si>
  <si>
    <t>- operator is done first as it has high precedence</t>
  </si>
  <si>
    <t>We can link multiple JS codes to single HTML</t>
  </si>
  <si>
    <t>There should not be any space between them</t>
  </si>
  <si>
    <t>Variable name should not start with a number</t>
  </si>
  <si>
    <t>Variable name should also not be a reserved keyword</t>
  </si>
  <si>
    <t>Variable name should not start with caps</t>
  </si>
  <si>
    <t>We use the const keyword to declare a variable that cannot change later</t>
  </si>
  <si>
    <t>Which is an unassiged operator when asigning x</t>
  </si>
  <si>
    <t>We can notice that even the numbers and the strings are concatenated</t>
  </si>
  <si>
    <t>But, in JavaScript, there is no such issues</t>
  </si>
  <si>
    <t>18 is number here</t>
  </si>
  <si>
    <t>18 is string here</t>
  </si>
  <si>
    <t>No need to put case in front of default</t>
  </si>
  <si>
    <t>Simply like an else statement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</si>
</sst>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FFFF00"/>
      <name val="Calibri"/>
      <family val="2"/>
      <scheme val="minor"/>
    </font>
    <font>
      <b/>
      <sz val="11"/>
      <name val="Calibri"/>
      <family val="2"/>
      <scheme val="minor"/>
    </font>
    <font>
      <sz val="8"/>
      <color rgb="FFD4D4D4"/>
      <name val="Consolas"/>
      <family val="3"/>
    </font>
    <font>
      <sz val="8"/>
      <color rgb="FF808080"/>
      <name val="Consolas"/>
      <family val="3"/>
    </font>
    <font>
      <sz val="8"/>
      <color rgb="FF569CD6"/>
      <name val="Consolas"/>
      <family val="3"/>
    </font>
    <font>
      <sz val="8"/>
      <color rgb="FF9CDCFE"/>
      <name val="Consolas"/>
      <family val="3"/>
    </font>
    <font>
      <sz val="8"/>
      <color rgb="FFCE9178"/>
      <name val="Consolas"/>
      <family val="3"/>
    </font>
    <font>
      <sz val="8"/>
      <color rgb="FFC586C0"/>
      <name val="Consolas"/>
      <family val="3"/>
    </font>
    <font>
      <sz val="8"/>
      <color rgb="FFDCDCAA"/>
      <name val="Consolas"/>
      <family val="3"/>
    </font>
    <font>
      <sz val="8"/>
      <color rgb="FFB5CEA8"/>
      <name val="Consolas"/>
      <family val="3"/>
    </font>
    <font>
      <b/>
      <sz val="8"/>
      <color rgb="FFFFFF00"/>
      <name val="Consolas"/>
      <family val="3"/>
    </font>
    <font>
      <sz val="8"/>
      <color rgb="FF4FC1FF"/>
      <name val="Consolas"/>
      <family val="3"/>
    </font>
    <font>
      <sz val="11"/>
      <color theme="1"/>
      <name val="Times New Roman"/>
      <family val="1"/>
    </font>
    <font>
      <sz val="8"/>
      <color rgb="FF4EC9B0"/>
      <name val="Consolas"/>
      <family val="3"/>
    </font>
  </fonts>
  <fills count="7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34998626667073579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2">
    <xf numFmtId="0" fontId="0" fillId="0" borderId="0" xfId="0"/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2" fillId="4" borderId="0" xfId="0" applyFont="1" applyFill="1"/>
    <xf numFmtId="0" fontId="1" fillId="5" borderId="0" xfId="0" applyFont="1" applyFill="1"/>
    <xf numFmtId="0" fontId="4" fillId="6" borderId="0" xfId="0" applyFont="1" applyFill="1"/>
    <xf numFmtId="0" fontId="7" fillId="4" borderId="0" xfId="0" applyFont="1" applyFill="1" applyAlignment="1">
      <alignment vertical="center"/>
    </xf>
    <xf numFmtId="0" fontId="8" fillId="4" borderId="0" xfId="0" applyFont="1" applyFill="1" applyAlignment="1">
      <alignment vertical="center"/>
    </xf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3" xfId="0" quotePrefix="1" applyBorder="1"/>
    <xf numFmtId="0" fontId="1" fillId="3" borderId="3" xfId="0" applyFont="1" applyFill="1" applyBorder="1"/>
    <xf numFmtId="0" fontId="8" fillId="4" borderId="3" xfId="0" applyFont="1" applyFill="1" applyBorder="1" applyAlignment="1">
      <alignment vertical="center"/>
    </xf>
    <xf numFmtId="0" fontId="0" fillId="0" borderId="7" xfId="0" applyBorder="1"/>
    <xf numFmtId="0" fontId="0" fillId="0" borderId="8" xfId="0" applyBorder="1"/>
    <xf numFmtId="0" fontId="4" fillId="6" borderId="3" xfId="0" applyFont="1" applyFill="1" applyBorder="1"/>
    <xf numFmtId="0" fontId="4" fillId="6" borderId="1" xfId="0" applyFont="1" applyFill="1" applyBorder="1"/>
    <xf numFmtId="0" fontId="0" fillId="2" borderId="4" xfId="0" applyFill="1" applyBorder="1"/>
    <xf numFmtId="0" fontId="0" fillId="0" borderId="5" xfId="0" applyBorder="1"/>
    <xf numFmtId="0" fontId="0" fillId="0" borderId="6" xfId="0" applyBorder="1"/>
    <xf numFmtId="0" fontId="0" fillId="0" borderId="9" xfId="0" applyBorder="1"/>
    <xf numFmtId="0" fontId="0" fillId="0" borderId="10" xfId="0" applyBorder="1"/>
    <xf numFmtId="0" fontId="1" fillId="5" borderId="3" xfId="0" applyFont="1" applyFill="1" applyBorder="1"/>
    <xf numFmtId="0" fontId="1" fillId="5" borderId="4" xfId="0" applyFont="1" applyFill="1" applyBorder="1"/>
    <xf numFmtId="0" fontId="5" fillId="4" borderId="3" xfId="0" applyFont="1" applyFill="1" applyBorder="1" applyAlignment="1">
      <alignment vertical="center"/>
    </xf>
    <xf numFmtId="0" fontId="7" fillId="4" borderId="3" xfId="0" applyFont="1" applyFill="1" applyBorder="1" applyAlignment="1">
      <alignment vertical="center"/>
    </xf>
    <xf numFmtId="0" fontId="10" fillId="4" borderId="3" xfId="0" applyFont="1" applyFill="1" applyBorder="1" applyAlignment="1">
      <alignment vertical="center"/>
    </xf>
    <xf numFmtId="0" fontId="4" fillId="6" borderId="5" xfId="0" applyFont="1" applyFill="1" applyBorder="1"/>
    <xf numFmtId="0" fontId="0" fillId="2" borderId="3" xfId="0" applyFill="1" applyBorder="1"/>
    <xf numFmtId="0" fontId="0" fillId="4" borderId="4" xfId="0" applyFill="1" applyBorder="1"/>
    <xf numFmtId="0" fontId="0" fillId="6" borderId="2" xfId="0" applyFill="1" applyBorder="1"/>
    <xf numFmtId="0" fontId="2" fillId="4" borderId="0" xfId="0" applyFont="1" applyFill="1" applyAlignment="1">
      <alignment horizontal="left"/>
    </xf>
    <xf numFmtId="0" fontId="14" fillId="4" borderId="0" xfId="0" applyFont="1" applyFill="1" applyAlignment="1">
      <alignment vertical="center"/>
    </xf>
    <xf numFmtId="0" fontId="0" fillId="0" borderId="11" xfId="0" applyBorder="1"/>
    <xf numFmtId="0" fontId="0" fillId="0" borderId="11" xfId="0" applyBorder="1" applyAlignment="1">
      <alignment horizontal="right"/>
    </xf>
    <xf numFmtId="0" fontId="15" fillId="0" borderId="3" xfId="0" applyFont="1" applyBorder="1" applyAlignment="1">
      <alignment horizontal="left"/>
    </xf>
    <xf numFmtId="0" fontId="15" fillId="0" borderId="3" xfId="0" applyFont="1" applyBorder="1" applyAlignment="1">
      <alignment horizontal="left" indent="1"/>
    </xf>
    <xf numFmtId="0" fontId="15" fillId="0" borderId="4" xfId="0" applyFont="1" applyBorder="1"/>
    <xf numFmtId="0" fontId="10" fillId="4" borderId="0" xfId="0" applyFont="1" applyFill="1" applyAlignment="1">
      <alignment vertical="center"/>
    </xf>
    <xf numFmtId="0" fontId="5" fillId="4" borderId="0" xfId="0" applyFont="1" applyFill="1" applyAlignment="1">
      <alignment vertical="center"/>
    </xf>
    <xf numFmtId="0" fontId="0" fillId="0" borderId="4" xfId="0" quotePrefix="1" applyBorder="1"/>
    <xf numFmtId="0" fontId="2" fillId="4" borderId="3" xfId="0" applyFont="1" applyFill="1" applyBorder="1" applyAlignment="1">
      <alignment horizontal="left"/>
    </xf>
    <xf numFmtId="0" fontId="2" fillId="4" borderId="4" xfId="0" applyFont="1" applyFill="1" applyBorder="1"/>
    <xf numFmtId="0" fontId="0" fillId="4" borderId="3" xfId="0" applyFill="1" applyBorder="1" applyAlignment="1">
      <alignment vertical="center"/>
    </xf>
    <xf numFmtId="0" fontId="2" fillId="4" borderId="3" xfId="0" applyFont="1" applyFill="1" applyBorder="1"/>
    <xf numFmtId="0" fontId="1" fillId="3" borderId="3" xfId="0" applyFont="1" applyFill="1" applyBorder="1" applyAlignment="1">
      <alignment horizontal="left" indent="1"/>
    </xf>
    <xf numFmtId="0" fontId="1" fillId="3" borderId="3" xfId="0" applyFont="1" applyFill="1" applyBorder="1" applyAlignment="1">
      <alignment horizontal="left" indent="2"/>
    </xf>
    <xf numFmtId="0" fontId="1" fillId="3" borderId="3" xfId="0" applyFont="1" applyFill="1" applyBorder="1" applyAlignment="1">
      <alignment horizontal="left"/>
    </xf>
    <xf numFmtId="0" fontId="14" fillId="4" borderId="3" xfId="0" applyFont="1" applyFill="1" applyBorder="1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152398</xdr:colOff>
      <xdr:row>4</xdr:row>
      <xdr:rowOff>72738</xdr:rowOff>
    </xdr:from>
    <xdr:to>
      <xdr:col>0</xdr:col>
      <xdr:colOff>3011306</xdr:colOff>
      <xdr:row>13</xdr:row>
      <xdr:rowOff>35206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EC83632-4977-4B18-915A-D9A5E3C05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398" y="807029"/>
          <a:ext cx="2858908" cy="1614622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152398</xdr:colOff>
      <xdr:row>4</xdr:row>
      <xdr:rowOff>75981</xdr:rowOff>
    </xdr:from>
    <xdr:to>
      <xdr:col>1</xdr:col>
      <xdr:colOff>3011306</xdr:colOff>
      <xdr:row>13</xdr:row>
      <xdr:rowOff>31962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9C8A5E-C5F1-4CA7-AA60-BAE087B21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598" y="810272"/>
          <a:ext cx="2858908" cy="1608135"/>
        </a:xfrm>
        <a:prstGeom prst="rect">
          <a:avLst/>
        </a:prstGeom>
      </xdr:spPr>
    </xdr:pic>
    <xdr:clientData/>
  </xdr:twoCellAnchor>
  <xdr:oneCellAnchor>
    <xdr:from>
      <xdr:col>0</xdr:col>
      <xdr:colOff>152398</xdr:colOff>
      <xdr:row>15</xdr:row>
      <xdr:rowOff>75981</xdr:rowOff>
    </xdr:from>
    <xdr:ext cx="2858908" cy="1608135"/>
    <xdr:pic>
      <xdr:nvPicPr>
        <xdr:cNvPr id="7" name="Picture 6">
          <a:extLst>
            <a:ext uri="{FF2B5EF4-FFF2-40B4-BE49-F238E27FC236}">
              <a16:creationId xmlns:a16="http://schemas.microsoft.com/office/drawing/2014/main" id="{440B0D1E-2153-43B7-8CFC-7E81226F8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2829572"/>
          <a:ext cx="2858908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27</xdr:row>
      <xdr:rowOff>75981</xdr:rowOff>
    </xdr:from>
    <xdr:ext cx="2858908" cy="1608135"/>
    <xdr:pic>
      <xdr:nvPicPr>
        <xdr:cNvPr id="9" name="Picture 8">
          <a:extLst>
            <a:ext uri="{FF2B5EF4-FFF2-40B4-BE49-F238E27FC236}">
              <a16:creationId xmlns:a16="http://schemas.microsoft.com/office/drawing/2014/main" id="{C24E531A-E5AD-485C-A016-B9DCCA20A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4848872"/>
          <a:ext cx="2858908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37</xdr:row>
      <xdr:rowOff>75981</xdr:rowOff>
    </xdr:from>
    <xdr:ext cx="2858908" cy="1608135"/>
    <xdr:pic>
      <xdr:nvPicPr>
        <xdr:cNvPr id="11" name="Picture 10">
          <a:extLst>
            <a:ext uri="{FF2B5EF4-FFF2-40B4-BE49-F238E27FC236}">
              <a16:creationId xmlns:a16="http://schemas.microsoft.com/office/drawing/2014/main" id="{123ABAEA-12D1-4EF5-9C42-021183F51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7051745"/>
          <a:ext cx="2858908" cy="1608135"/>
        </a:xfrm>
        <a:prstGeom prst="rect">
          <a:avLst/>
        </a:prstGeom>
      </xdr:spPr>
    </xdr:pic>
    <xdr:clientData/>
  </xdr:oneCellAnchor>
  <xdr:oneCellAnchor>
    <xdr:from>
      <xdr:col>1</xdr:col>
      <xdr:colOff>152399</xdr:colOff>
      <xdr:row>37</xdr:row>
      <xdr:rowOff>75981</xdr:rowOff>
    </xdr:from>
    <xdr:ext cx="2858906" cy="1608135"/>
    <xdr:pic>
      <xdr:nvPicPr>
        <xdr:cNvPr id="12" name="Picture 11">
          <a:extLst>
            <a:ext uri="{FF2B5EF4-FFF2-40B4-BE49-F238E27FC236}">
              <a16:creationId xmlns:a16="http://schemas.microsoft.com/office/drawing/2014/main" id="{340CEDBA-D090-4E5B-8537-3FB324CD4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599" y="7051745"/>
          <a:ext cx="2858906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48</xdr:row>
      <xdr:rowOff>75981</xdr:rowOff>
    </xdr:from>
    <xdr:ext cx="2858908" cy="1608135"/>
    <xdr:pic>
      <xdr:nvPicPr>
        <xdr:cNvPr id="13" name="Picture 12">
          <a:extLst>
            <a:ext uri="{FF2B5EF4-FFF2-40B4-BE49-F238E27FC236}">
              <a16:creationId xmlns:a16="http://schemas.microsoft.com/office/drawing/2014/main" id="{103E507F-A8D5-4841-8757-03DF61164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8894399"/>
          <a:ext cx="2858908" cy="1608135"/>
        </a:xfrm>
        <a:prstGeom prst="rect">
          <a:avLst/>
        </a:prstGeom>
      </xdr:spPr>
    </xdr:pic>
    <xdr:clientData/>
  </xdr:oneCellAnchor>
  <xdr:oneCellAnchor>
    <xdr:from>
      <xdr:col>1</xdr:col>
      <xdr:colOff>152399</xdr:colOff>
      <xdr:row>48</xdr:row>
      <xdr:rowOff>75981</xdr:rowOff>
    </xdr:from>
    <xdr:ext cx="2858906" cy="1608135"/>
    <xdr:pic>
      <xdr:nvPicPr>
        <xdr:cNvPr id="14" name="Picture 13">
          <a:extLst>
            <a:ext uri="{FF2B5EF4-FFF2-40B4-BE49-F238E27FC236}">
              <a16:creationId xmlns:a16="http://schemas.microsoft.com/office/drawing/2014/main" id="{69D4059E-4884-451E-8C69-0DD50F877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599" y="8703899"/>
          <a:ext cx="2858906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60</xdr:row>
      <xdr:rowOff>75981</xdr:rowOff>
    </xdr:from>
    <xdr:ext cx="2858908" cy="1608135"/>
    <xdr:pic>
      <xdr:nvPicPr>
        <xdr:cNvPr id="15" name="Picture 14">
          <a:extLst>
            <a:ext uri="{FF2B5EF4-FFF2-40B4-BE49-F238E27FC236}">
              <a16:creationId xmlns:a16="http://schemas.microsoft.com/office/drawing/2014/main" id="{264CB201-E3F7-4801-BF75-C8F449D46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10723199"/>
          <a:ext cx="2858908" cy="1608135"/>
        </a:xfrm>
        <a:prstGeom prst="rect">
          <a:avLst/>
        </a:prstGeom>
      </xdr:spPr>
    </xdr:pic>
    <xdr:clientData/>
  </xdr:oneCellAnchor>
  <xdr:oneCellAnchor>
    <xdr:from>
      <xdr:col>1</xdr:col>
      <xdr:colOff>152399</xdr:colOff>
      <xdr:row>60</xdr:row>
      <xdr:rowOff>75981</xdr:rowOff>
    </xdr:from>
    <xdr:ext cx="2858906" cy="1608135"/>
    <xdr:pic>
      <xdr:nvPicPr>
        <xdr:cNvPr id="16" name="Picture 15">
          <a:extLst>
            <a:ext uri="{FF2B5EF4-FFF2-40B4-BE49-F238E27FC236}">
              <a16:creationId xmlns:a16="http://schemas.microsoft.com/office/drawing/2014/main" id="{D1EBC076-C10B-4D78-ABBA-2BF506786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599" y="11090345"/>
          <a:ext cx="2858906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70</xdr:row>
      <xdr:rowOff>75981</xdr:rowOff>
    </xdr:from>
    <xdr:ext cx="2858908" cy="1608135"/>
    <xdr:pic>
      <xdr:nvPicPr>
        <xdr:cNvPr id="17" name="Picture 16">
          <a:extLst>
            <a:ext uri="{FF2B5EF4-FFF2-40B4-BE49-F238E27FC236}">
              <a16:creationId xmlns:a16="http://schemas.microsoft.com/office/drawing/2014/main" id="{43899C04-9041-4DC0-997F-3D4CCA779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12926072"/>
          <a:ext cx="2858908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98</xdr:row>
      <xdr:rowOff>75981</xdr:rowOff>
    </xdr:from>
    <xdr:ext cx="2858908" cy="1608135"/>
    <xdr:pic>
      <xdr:nvPicPr>
        <xdr:cNvPr id="19" name="Picture 18">
          <a:extLst>
            <a:ext uri="{FF2B5EF4-FFF2-40B4-BE49-F238E27FC236}">
              <a16:creationId xmlns:a16="http://schemas.microsoft.com/office/drawing/2014/main" id="{FDF602CB-4279-4E9C-B4ED-D87B019A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17148245"/>
          <a:ext cx="2858908" cy="1608135"/>
        </a:xfrm>
        <a:prstGeom prst="rect">
          <a:avLst/>
        </a:prstGeom>
      </xdr:spPr>
    </xdr:pic>
    <xdr:clientData/>
  </xdr:oneCellAnchor>
  <xdr:oneCellAnchor>
    <xdr:from>
      <xdr:col>0</xdr:col>
      <xdr:colOff>152399</xdr:colOff>
      <xdr:row>81</xdr:row>
      <xdr:rowOff>75981</xdr:rowOff>
    </xdr:from>
    <xdr:ext cx="2858906" cy="1608135"/>
    <xdr:pic>
      <xdr:nvPicPr>
        <xdr:cNvPr id="21" name="Picture 20">
          <a:extLst>
            <a:ext uri="{FF2B5EF4-FFF2-40B4-BE49-F238E27FC236}">
              <a16:creationId xmlns:a16="http://schemas.microsoft.com/office/drawing/2014/main" id="{4DFA6687-D608-4C26-93BA-D5F4D87E8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9" y="14945372"/>
          <a:ext cx="2858906" cy="1608135"/>
        </a:xfrm>
        <a:prstGeom prst="rect">
          <a:avLst/>
        </a:prstGeom>
      </xdr:spPr>
    </xdr:pic>
    <xdr:clientData/>
  </xdr:oneCellAnchor>
  <xdr:twoCellAnchor>
    <xdr:from>
      <xdr:col>0</xdr:col>
      <xdr:colOff>917864</xdr:colOff>
      <xdr:row>104</xdr:row>
      <xdr:rowOff>176644</xdr:rowOff>
    </xdr:from>
    <xdr:to>
      <xdr:col>0</xdr:col>
      <xdr:colOff>1246909</xdr:colOff>
      <xdr:row>105</xdr:row>
      <xdr:rowOff>159326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E724FF79-9D8D-4ED9-A24F-C15EFEA7292E}"/>
            </a:ext>
          </a:extLst>
        </xdr:cNvPr>
        <xdr:cNvSpPr/>
      </xdr:nvSpPr>
      <xdr:spPr>
        <a:xfrm>
          <a:off x="917864" y="19084635"/>
          <a:ext cx="329045" cy="16625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0</xdr:col>
      <xdr:colOff>152399</xdr:colOff>
      <xdr:row>114</xdr:row>
      <xdr:rowOff>75981</xdr:rowOff>
    </xdr:from>
    <xdr:ext cx="2858906" cy="1608135"/>
    <xdr:pic>
      <xdr:nvPicPr>
        <xdr:cNvPr id="23" name="Picture 22">
          <a:extLst>
            <a:ext uri="{FF2B5EF4-FFF2-40B4-BE49-F238E27FC236}">
              <a16:creationId xmlns:a16="http://schemas.microsoft.com/office/drawing/2014/main" id="{A9B554FE-4351-41A5-8978-F03EA43C2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9" y="20452554"/>
          <a:ext cx="2858906" cy="1608135"/>
        </a:xfrm>
        <a:prstGeom prst="rect">
          <a:avLst/>
        </a:prstGeom>
      </xdr:spPr>
    </xdr:pic>
    <xdr:clientData/>
  </xdr:oneCellAnchor>
  <xdr:oneCellAnchor>
    <xdr:from>
      <xdr:col>1</xdr:col>
      <xdr:colOff>152399</xdr:colOff>
      <xdr:row>114</xdr:row>
      <xdr:rowOff>75981</xdr:rowOff>
    </xdr:from>
    <xdr:ext cx="2858906" cy="1608134"/>
    <xdr:pic>
      <xdr:nvPicPr>
        <xdr:cNvPr id="24" name="Picture 23">
          <a:extLst>
            <a:ext uri="{FF2B5EF4-FFF2-40B4-BE49-F238E27FC236}">
              <a16:creationId xmlns:a16="http://schemas.microsoft.com/office/drawing/2014/main" id="{EDEA671A-B0C1-40E4-9A66-308D40833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599" y="20636126"/>
          <a:ext cx="2858906" cy="1608134"/>
        </a:xfrm>
        <a:prstGeom prst="rect">
          <a:avLst/>
        </a:prstGeom>
      </xdr:spPr>
    </xdr:pic>
    <xdr:clientData/>
  </xdr:oneCellAnchor>
  <xdr:oneCellAnchor>
    <xdr:from>
      <xdr:col>0</xdr:col>
      <xdr:colOff>152399</xdr:colOff>
      <xdr:row>124</xdr:row>
      <xdr:rowOff>75981</xdr:rowOff>
    </xdr:from>
    <xdr:ext cx="2858906" cy="1608134"/>
    <xdr:pic>
      <xdr:nvPicPr>
        <xdr:cNvPr id="26" name="Picture 25">
          <a:extLst>
            <a:ext uri="{FF2B5EF4-FFF2-40B4-BE49-F238E27FC236}">
              <a16:creationId xmlns:a16="http://schemas.microsoft.com/office/drawing/2014/main" id="{85D31792-ADD6-4257-B237-49035D05E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9" y="22838999"/>
          <a:ext cx="2858906" cy="1608134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136</xdr:row>
      <xdr:rowOff>75981</xdr:rowOff>
    </xdr:from>
    <xdr:ext cx="2858904" cy="1608134"/>
    <xdr:pic>
      <xdr:nvPicPr>
        <xdr:cNvPr id="28" name="Picture 27">
          <a:extLst>
            <a:ext uri="{FF2B5EF4-FFF2-40B4-BE49-F238E27FC236}">
              <a16:creationId xmlns:a16="http://schemas.microsoft.com/office/drawing/2014/main" id="{4DB9DC3E-0C8C-405D-8776-3BFC39CA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24858299"/>
          <a:ext cx="2858904" cy="1608134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136</xdr:row>
      <xdr:rowOff>75981</xdr:rowOff>
    </xdr:from>
    <xdr:ext cx="2858904" cy="1608134"/>
    <xdr:pic>
      <xdr:nvPicPr>
        <xdr:cNvPr id="29" name="Picture 28">
          <a:extLst>
            <a:ext uri="{FF2B5EF4-FFF2-40B4-BE49-F238E27FC236}">
              <a16:creationId xmlns:a16="http://schemas.microsoft.com/office/drawing/2014/main" id="{5C7BCAF3-BE8C-4581-AFAD-FE67461DA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0" y="24858299"/>
          <a:ext cx="2858904" cy="1608134"/>
        </a:xfrm>
        <a:prstGeom prst="rect">
          <a:avLst/>
        </a:prstGeom>
      </xdr:spPr>
    </xdr:pic>
    <xdr:clientData/>
  </xdr:oneCellAnchor>
  <xdr:twoCellAnchor>
    <xdr:from>
      <xdr:col>0</xdr:col>
      <xdr:colOff>477986</xdr:colOff>
      <xdr:row>138</xdr:row>
      <xdr:rowOff>179893</xdr:rowOff>
    </xdr:from>
    <xdr:to>
      <xdr:col>0</xdr:col>
      <xdr:colOff>1170709</xdr:colOff>
      <xdr:row>139</xdr:row>
      <xdr:rowOff>162576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20D912A4-6DE4-4D35-BA20-37D4E285BD8B}"/>
            </a:ext>
          </a:extLst>
        </xdr:cNvPr>
        <xdr:cNvSpPr/>
      </xdr:nvSpPr>
      <xdr:spPr>
        <a:xfrm>
          <a:off x="477986" y="25329357"/>
          <a:ext cx="692723" cy="16625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1569018</xdr:colOff>
      <xdr:row>141</xdr:row>
      <xdr:rowOff>55187</xdr:rowOff>
    </xdr:from>
    <xdr:to>
      <xdr:col>1</xdr:col>
      <xdr:colOff>1769920</xdr:colOff>
      <xdr:row>142</xdr:row>
      <xdr:rowOff>37869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9154F38-7684-4CBA-8286-96329B3B93CC}"/>
            </a:ext>
          </a:extLst>
        </xdr:cNvPr>
        <xdr:cNvSpPr/>
      </xdr:nvSpPr>
      <xdr:spPr>
        <a:xfrm>
          <a:off x="4693218" y="25755369"/>
          <a:ext cx="200902" cy="16625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2615040</xdr:colOff>
      <xdr:row>141</xdr:row>
      <xdr:rowOff>58663</xdr:rowOff>
    </xdr:from>
    <xdr:to>
      <xdr:col>1</xdr:col>
      <xdr:colOff>2975264</xdr:colOff>
      <xdr:row>142</xdr:row>
      <xdr:rowOff>41345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427D38D5-0101-41BB-886E-882831A394C5}"/>
            </a:ext>
          </a:extLst>
        </xdr:cNvPr>
        <xdr:cNvSpPr/>
      </xdr:nvSpPr>
      <xdr:spPr>
        <a:xfrm>
          <a:off x="5739240" y="25758845"/>
          <a:ext cx="360224" cy="16625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242442</xdr:colOff>
      <xdr:row>138</xdr:row>
      <xdr:rowOff>172947</xdr:rowOff>
    </xdr:from>
    <xdr:to>
      <xdr:col>1</xdr:col>
      <xdr:colOff>443344</xdr:colOff>
      <xdr:row>139</xdr:row>
      <xdr:rowOff>155630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239CF26E-260A-4836-9011-65B149CA1003}"/>
            </a:ext>
          </a:extLst>
        </xdr:cNvPr>
        <xdr:cNvSpPr/>
      </xdr:nvSpPr>
      <xdr:spPr>
        <a:xfrm>
          <a:off x="3366642" y="25322411"/>
          <a:ext cx="200902" cy="16625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86571</xdr:colOff>
      <xdr:row>167</xdr:row>
      <xdr:rowOff>48281</xdr:rowOff>
    </xdr:from>
    <xdr:ext cx="2858904" cy="1608133"/>
    <xdr:pic>
      <xdr:nvPicPr>
        <xdr:cNvPr id="37" name="Picture 36">
          <a:extLst>
            <a:ext uri="{FF2B5EF4-FFF2-40B4-BE49-F238E27FC236}">
              <a16:creationId xmlns:a16="http://schemas.microsoft.com/office/drawing/2014/main" id="{41B78206-C022-4163-9A67-FE242FD1D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10771" y="30154208"/>
          <a:ext cx="2858904" cy="1608133"/>
        </a:xfrm>
        <a:prstGeom prst="rect">
          <a:avLst/>
        </a:prstGeom>
      </xdr:spPr>
    </xdr:pic>
    <xdr:clientData/>
  </xdr:oneCellAnchor>
  <xdr:twoCellAnchor>
    <xdr:from>
      <xdr:col>1</xdr:col>
      <xdr:colOff>90035</xdr:colOff>
      <xdr:row>170</xdr:row>
      <xdr:rowOff>83136</xdr:rowOff>
    </xdr:from>
    <xdr:to>
      <xdr:col>1</xdr:col>
      <xdr:colOff>277071</xdr:colOff>
      <xdr:row>171</xdr:row>
      <xdr:rowOff>27503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0CCA5710-7B75-4208-AC8B-F70DE6B72745}"/>
            </a:ext>
          </a:extLst>
        </xdr:cNvPr>
        <xdr:cNvSpPr/>
      </xdr:nvSpPr>
      <xdr:spPr>
        <a:xfrm>
          <a:off x="3214235" y="30739781"/>
          <a:ext cx="187036" cy="12794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2656590</xdr:colOff>
      <xdr:row>170</xdr:row>
      <xdr:rowOff>76209</xdr:rowOff>
    </xdr:from>
    <xdr:to>
      <xdr:col>1</xdr:col>
      <xdr:colOff>2933680</xdr:colOff>
      <xdr:row>171</xdr:row>
      <xdr:rowOff>20576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F21E2FCE-B789-436A-988D-6969E81784BC}"/>
            </a:ext>
          </a:extLst>
        </xdr:cNvPr>
        <xdr:cNvSpPr/>
      </xdr:nvSpPr>
      <xdr:spPr>
        <a:xfrm>
          <a:off x="5780790" y="30732854"/>
          <a:ext cx="277090" cy="12794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148940</xdr:colOff>
      <xdr:row>180</xdr:row>
      <xdr:rowOff>58883</xdr:rowOff>
    </xdr:from>
    <xdr:ext cx="2858903" cy="1608133"/>
    <xdr:pic>
      <xdr:nvPicPr>
        <xdr:cNvPr id="44" name="Picture 43">
          <a:extLst>
            <a:ext uri="{FF2B5EF4-FFF2-40B4-BE49-F238E27FC236}">
              <a16:creationId xmlns:a16="http://schemas.microsoft.com/office/drawing/2014/main" id="{DA011013-C18F-4F5D-81D9-E5BCD5A7B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3140" y="32572038"/>
          <a:ext cx="2858903" cy="1608133"/>
        </a:xfrm>
        <a:prstGeom prst="rect">
          <a:avLst/>
        </a:prstGeom>
      </xdr:spPr>
    </xdr:pic>
    <xdr:clientData/>
  </xdr:oneCellAnchor>
  <xdr:twoCellAnchor>
    <xdr:from>
      <xdr:col>1</xdr:col>
      <xdr:colOff>152404</xdr:colOff>
      <xdr:row>183</xdr:row>
      <xdr:rowOff>93738</xdr:rowOff>
    </xdr:from>
    <xdr:to>
      <xdr:col>1</xdr:col>
      <xdr:colOff>339440</xdr:colOff>
      <xdr:row>184</xdr:row>
      <xdr:rowOff>38106</xdr:rowOff>
    </xdr:to>
    <xdr:sp macro="" textlink="">
      <xdr:nvSpPr>
        <xdr:cNvPr id="45" name="Oval 44">
          <a:extLst>
            <a:ext uri="{FF2B5EF4-FFF2-40B4-BE49-F238E27FC236}">
              <a16:creationId xmlns:a16="http://schemas.microsoft.com/office/drawing/2014/main" id="{5C692585-E68A-46AA-834D-125ED500A9B6}"/>
            </a:ext>
          </a:extLst>
        </xdr:cNvPr>
        <xdr:cNvSpPr/>
      </xdr:nvSpPr>
      <xdr:spPr>
        <a:xfrm>
          <a:off x="3276604" y="33157611"/>
          <a:ext cx="187036" cy="12794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2718959</xdr:colOff>
      <xdr:row>183</xdr:row>
      <xdr:rowOff>86811</xdr:rowOff>
    </xdr:from>
    <xdr:to>
      <xdr:col>1</xdr:col>
      <xdr:colOff>2996049</xdr:colOff>
      <xdr:row>184</xdr:row>
      <xdr:rowOff>31179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5AFADAEA-20A7-438E-8472-300FDF55CB12}"/>
            </a:ext>
          </a:extLst>
        </xdr:cNvPr>
        <xdr:cNvSpPr/>
      </xdr:nvSpPr>
      <xdr:spPr>
        <a:xfrm>
          <a:off x="5843159" y="33150684"/>
          <a:ext cx="277090" cy="12794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0</xdr:col>
      <xdr:colOff>152400</xdr:colOff>
      <xdr:row>260</xdr:row>
      <xdr:rowOff>75981</xdr:rowOff>
    </xdr:from>
    <xdr:ext cx="2858904" cy="1608133"/>
    <xdr:pic>
      <xdr:nvPicPr>
        <xdr:cNvPr id="47" name="Picture 46">
          <a:extLst>
            <a:ext uri="{FF2B5EF4-FFF2-40B4-BE49-F238E27FC236}">
              <a16:creationId xmlns:a16="http://schemas.microsoft.com/office/drawing/2014/main" id="{147ABAE0-6100-4BBF-8925-D3A021C78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46180445"/>
          <a:ext cx="2858904" cy="1608133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260</xdr:row>
      <xdr:rowOff>75981</xdr:rowOff>
    </xdr:from>
    <xdr:ext cx="2858904" cy="1608133"/>
    <xdr:pic>
      <xdr:nvPicPr>
        <xdr:cNvPr id="48" name="Picture 47">
          <a:extLst>
            <a:ext uri="{FF2B5EF4-FFF2-40B4-BE49-F238E27FC236}">
              <a16:creationId xmlns:a16="http://schemas.microsoft.com/office/drawing/2014/main" id="{21C4AB96-F21F-4AC4-B1A7-FDC868087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0" y="46731163"/>
          <a:ext cx="2858904" cy="1608133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291</xdr:row>
      <xdr:rowOff>75981</xdr:rowOff>
    </xdr:from>
    <xdr:ext cx="2858903" cy="1608133"/>
    <xdr:pic>
      <xdr:nvPicPr>
        <xdr:cNvPr id="53" name="Picture 52">
          <a:extLst>
            <a:ext uri="{FF2B5EF4-FFF2-40B4-BE49-F238E27FC236}">
              <a16:creationId xmlns:a16="http://schemas.microsoft.com/office/drawing/2014/main" id="{234E3DFA-8F41-4EAD-AF58-EB759BEA7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53523354"/>
          <a:ext cx="2858903" cy="1608133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302</xdr:row>
      <xdr:rowOff>75981</xdr:rowOff>
    </xdr:from>
    <xdr:ext cx="2858903" cy="1608132"/>
    <xdr:pic>
      <xdr:nvPicPr>
        <xdr:cNvPr id="55" name="Picture 54">
          <a:extLst>
            <a:ext uri="{FF2B5EF4-FFF2-40B4-BE49-F238E27FC236}">
              <a16:creationId xmlns:a16="http://schemas.microsoft.com/office/drawing/2014/main" id="{9325C7ED-8565-4F92-A2AE-006A5E0EE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55359081"/>
          <a:ext cx="2858903" cy="1608132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365</xdr:row>
      <xdr:rowOff>75981</xdr:rowOff>
    </xdr:from>
    <xdr:ext cx="2858903" cy="1608133"/>
    <xdr:pic>
      <xdr:nvPicPr>
        <xdr:cNvPr id="35" name="Picture 34">
          <a:extLst>
            <a:ext uri="{FF2B5EF4-FFF2-40B4-BE49-F238E27FC236}">
              <a16:creationId xmlns:a16="http://schemas.microsoft.com/office/drawing/2014/main" id="{FA54688B-2C28-4DE7-B09F-9928EF5AC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66938017"/>
          <a:ext cx="2858903" cy="1608133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365</xdr:row>
      <xdr:rowOff>75981</xdr:rowOff>
    </xdr:from>
    <xdr:ext cx="2858903" cy="1608133"/>
    <xdr:pic>
      <xdr:nvPicPr>
        <xdr:cNvPr id="36" name="Picture 35">
          <a:extLst>
            <a:ext uri="{FF2B5EF4-FFF2-40B4-BE49-F238E27FC236}">
              <a16:creationId xmlns:a16="http://schemas.microsoft.com/office/drawing/2014/main" id="{0EA296EB-1984-40B3-BA20-60DA1DCA4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0" y="66938017"/>
          <a:ext cx="2858903" cy="1608133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378</xdr:row>
      <xdr:rowOff>75981</xdr:rowOff>
    </xdr:from>
    <xdr:ext cx="2858903" cy="1608132"/>
    <xdr:pic>
      <xdr:nvPicPr>
        <xdr:cNvPr id="38" name="Picture 37">
          <a:extLst>
            <a:ext uri="{FF2B5EF4-FFF2-40B4-BE49-F238E27FC236}">
              <a16:creationId xmlns:a16="http://schemas.microsoft.com/office/drawing/2014/main" id="{E476D6B2-137E-47E2-A186-792337AE3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68957317"/>
          <a:ext cx="2858903" cy="1608132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378</xdr:row>
      <xdr:rowOff>75981</xdr:rowOff>
    </xdr:from>
    <xdr:ext cx="2858903" cy="1608132"/>
    <xdr:pic>
      <xdr:nvPicPr>
        <xdr:cNvPr id="40" name="Picture 39">
          <a:extLst>
            <a:ext uri="{FF2B5EF4-FFF2-40B4-BE49-F238E27FC236}">
              <a16:creationId xmlns:a16="http://schemas.microsoft.com/office/drawing/2014/main" id="{03253AB8-E88A-4B85-BF3A-5E5514B5C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0" y="68957317"/>
          <a:ext cx="2858903" cy="1608132"/>
        </a:xfrm>
        <a:prstGeom prst="rect">
          <a:avLst/>
        </a:prstGeom>
      </xdr:spPr>
    </xdr:pic>
    <xdr:clientData/>
  </xdr:oneCellAnchor>
  <xdr:oneCellAnchor>
    <xdr:from>
      <xdr:col>0</xdr:col>
      <xdr:colOff>152401</xdr:colOff>
      <xdr:row>395</xdr:row>
      <xdr:rowOff>75981</xdr:rowOff>
    </xdr:from>
    <xdr:ext cx="2858901" cy="1608132"/>
    <xdr:pic>
      <xdr:nvPicPr>
        <xdr:cNvPr id="41" name="Picture 40">
          <a:extLst>
            <a:ext uri="{FF2B5EF4-FFF2-40B4-BE49-F238E27FC236}">
              <a16:creationId xmlns:a16="http://schemas.microsoft.com/office/drawing/2014/main" id="{3CF9CB48-1474-4DC3-BA68-5AFC3F372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1" y="71710908"/>
          <a:ext cx="2858901" cy="1608132"/>
        </a:xfrm>
        <a:prstGeom prst="rect">
          <a:avLst/>
        </a:prstGeom>
      </xdr:spPr>
    </xdr:pic>
    <xdr:clientData/>
  </xdr:oneCellAnchor>
  <xdr:oneCellAnchor>
    <xdr:from>
      <xdr:col>1</xdr:col>
      <xdr:colOff>152401</xdr:colOff>
      <xdr:row>395</xdr:row>
      <xdr:rowOff>75981</xdr:rowOff>
    </xdr:from>
    <xdr:ext cx="2858901" cy="1608132"/>
    <xdr:pic>
      <xdr:nvPicPr>
        <xdr:cNvPr id="42" name="Picture 41">
          <a:extLst>
            <a:ext uri="{FF2B5EF4-FFF2-40B4-BE49-F238E27FC236}">
              <a16:creationId xmlns:a16="http://schemas.microsoft.com/office/drawing/2014/main" id="{D66D817E-B1BD-4ED8-8204-5689DF591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1" y="71710908"/>
          <a:ext cx="2858901" cy="1608132"/>
        </a:xfrm>
        <a:prstGeom prst="rect">
          <a:avLst/>
        </a:prstGeom>
      </xdr:spPr>
    </xdr:pic>
    <xdr:clientData/>
  </xdr:oneCellAnchor>
  <xdr:oneCellAnchor>
    <xdr:from>
      <xdr:col>0</xdr:col>
      <xdr:colOff>152401</xdr:colOff>
      <xdr:row>406</xdr:row>
      <xdr:rowOff>75981</xdr:rowOff>
    </xdr:from>
    <xdr:ext cx="2858901" cy="1608131"/>
    <xdr:pic>
      <xdr:nvPicPr>
        <xdr:cNvPr id="49" name="Picture 48">
          <a:extLst>
            <a:ext uri="{FF2B5EF4-FFF2-40B4-BE49-F238E27FC236}">
              <a16:creationId xmlns:a16="http://schemas.microsoft.com/office/drawing/2014/main" id="{C7BA148F-C9AC-40DC-B958-EC01C1C7F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1" y="73730208"/>
          <a:ext cx="2858901" cy="1608131"/>
        </a:xfrm>
        <a:prstGeom prst="rect">
          <a:avLst/>
        </a:prstGeom>
      </xdr:spPr>
    </xdr:pic>
    <xdr:clientData/>
  </xdr:oneCellAnchor>
  <xdr:oneCellAnchor>
    <xdr:from>
      <xdr:col>1</xdr:col>
      <xdr:colOff>152401</xdr:colOff>
      <xdr:row>406</xdr:row>
      <xdr:rowOff>75981</xdr:rowOff>
    </xdr:from>
    <xdr:ext cx="2858901" cy="1608131"/>
    <xdr:pic>
      <xdr:nvPicPr>
        <xdr:cNvPr id="50" name="Picture 49">
          <a:extLst>
            <a:ext uri="{FF2B5EF4-FFF2-40B4-BE49-F238E27FC236}">
              <a16:creationId xmlns:a16="http://schemas.microsoft.com/office/drawing/2014/main" id="{8F0BA4E1-8E26-4C73-9A27-FE42600F7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1" y="73730208"/>
          <a:ext cx="2858901" cy="1608131"/>
        </a:xfrm>
        <a:prstGeom prst="rect">
          <a:avLst/>
        </a:prstGeom>
      </xdr:spPr>
    </xdr:pic>
    <xdr:clientData/>
  </xdr:oneCellAnchor>
  <xdr:oneCellAnchor>
    <xdr:from>
      <xdr:col>0</xdr:col>
      <xdr:colOff>152402</xdr:colOff>
      <xdr:row>417</xdr:row>
      <xdr:rowOff>75981</xdr:rowOff>
    </xdr:from>
    <xdr:ext cx="2858899" cy="1608131"/>
    <xdr:pic>
      <xdr:nvPicPr>
        <xdr:cNvPr id="51" name="Picture 50">
          <a:extLst>
            <a:ext uri="{FF2B5EF4-FFF2-40B4-BE49-F238E27FC236}">
              <a16:creationId xmlns:a16="http://schemas.microsoft.com/office/drawing/2014/main" id="{3F668746-38A5-4220-A380-33BAAF92D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2" y="75565936"/>
          <a:ext cx="2858899" cy="1608131"/>
        </a:xfrm>
        <a:prstGeom prst="rect">
          <a:avLst/>
        </a:prstGeom>
      </xdr:spPr>
    </xdr:pic>
    <xdr:clientData/>
  </xdr:oneCellAnchor>
  <xdr:oneCellAnchor>
    <xdr:from>
      <xdr:col>0</xdr:col>
      <xdr:colOff>152402</xdr:colOff>
      <xdr:row>429</xdr:row>
      <xdr:rowOff>75981</xdr:rowOff>
    </xdr:from>
    <xdr:ext cx="2858899" cy="1608131"/>
    <xdr:pic>
      <xdr:nvPicPr>
        <xdr:cNvPr id="56" name="Picture 55">
          <a:extLst>
            <a:ext uri="{FF2B5EF4-FFF2-40B4-BE49-F238E27FC236}">
              <a16:creationId xmlns:a16="http://schemas.microsoft.com/office/drawing/2014/main" id="{90AD4262-7450-4E09-B5F0-0DF6FF2E3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2" y="78686672"/>
          <a:ext cx="2858899" cy="1608131"/>
        </a:xfrm>
        <a:prstGeom prst="rect">
          <a:avLst/>
        </a:prstGeom>
      </xdr:spPr>
    </xdr:pic>
    <xdr:clientData/>
  </xdr:oneCellAnchor>
  <xdr:oneCellAnchor>
    <xdr:from>
      <xdr:col>1</xdr:col>
      <xdr:colOff>152402</xdr:colOff>
      <xdr:row>429</xdr:row>
      <xdr:rowOff>75981</xdr:rowOff>
    </xdr:from>
    <xdr:ext cx="2858899" cy="1608131"/>
    <xdr:pic>
      <xdr:nvPicPr>
        <xdr:cNvPr id="57" name="Picture 56">
          <a:extLst>
            <a:ext uri="{FF2B5EF4-FFF2-40B4-BE49-F238E27FC236}">
              <a16:creationId xmlns:a16="http://schemas.microsoft.com/office/drawing/2014/main" id="{CF27E356-52FB-4154-B350-83EC5DD5F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2" y="78686672"/>
          <a:ext cx="2858899" cy="1608131"/>
        </a:xfrm>
        <a:prstGeom prst="rect">
          <a:avLst/>
        </a:prstGeom>
      </xdr:spPr>
    </xdr:pic>
    <xdr:clientData/>
  </xdr:oneCellAnchor>
  <xdr:oneCellAnchor>
    <xdr:from>
      <xdr:col>0</xdr:col>
      <xdr:colOff>152402</xdr:colOff>
      <xdr:row>440</xdr:row>
      <xdr:rowOff>75981</xdr:rowOff>
    </xdr:from>
    <xdr:ext cx="2858899" cy="1608130"/>
    <xdr:pic>
      <xdr:nvPicPr>
        <xdr:cNvPr id="58" name="Picture 57">
          <a:extLst>
            <a:ext uri="{FF2B5EF4-FFF2-40B4-BE49-F238E27FC236}">
              <a16:creationId xmlns:a16="http://schemas.microsoft.com/office/drawing/2014/main" id="{97D0E377-9E89-4C47-94A2-FC014532D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2" y="80522399"/>
          <a:ext cx="2858899" cy="1608130"/>
        </a:xfrm>
        <a:prstGeom prst="rect">
          <a:avLst/>
        </a:prstGeom>
      </xdr:spPr>
    </xdr:pic>
    <xdr:clientData/>
  </xdr:oneCellAnchor>
  <xdr:oneCellAnchor>
    <xdr:from>
      <xdr:col>1</xdr:col>
      <xdr:colOff>152402</xdr:colOff>
      <xdr:row>440</xdr:row>
      <xdr:rowOff>75981</xdr:rowOff>
    </xdr:from>
    <xdr:ext cx="2858899" cy="1608130"/>
    <xdr:pic>
      <xdr:nvPicPr>
        <xdr:cNvPr id="59" name="Picture 58">
          <a:extLst>
            <a:ext uri="{FF2B5EF4-FFF2-40B4-BE49-F238E27FC236}">
              <a16:creationId xmlns:a16="http://schemas.microsoft.com/office/drawing/2014/main" id="{122385CE-B028-446D-B0D6-2AF29999D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2" y="80522399"/>
          <a:ext cx="2858899" cy="1608130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468</xdr:row>
      <xdr:rowOff>75981</xdr:rowOff>
    </xdr:from>
    <xdr:ext cx="2858897" cy="1608130"/>
    <xdr:pic>
      <xdr:nvPicPr>
        <xdr:cNvPr id="60" name="Picture 59">
          <a:extLst>
            <a:ext uri="{FF2B5EF4-FFF2-40B4-BE49-F238E27FC236}">
              <a16:creationId xmlns:a16="http://schemas.microsoft.com/office/drawing/2014/main" id="{2B1D4453-C3CB-43F4-9665-F83782BA2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84744572"/>
          <a:ext cx="2858897" cy="1608130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468</xdr:row>
      <xdr:rowOff>75981</xdr:rowOff>
    </xdr:from>
    <xdr:ext cx="2858897" cy="1608130"/>
    <xdr:pic>
      <xdr:nvPicPr>
        <xdr:cNvPr id="61" name="Picture 60">
          <a:extLst>
            <a:ext uri="{FF2B5EF4-FFF2-40B4-BE49-F238E27FC236}">
              <a16:creationId xmlns:a16="http://schemas.microsoft.com/office/drawing/2014/main" id="{57670655-77B1-48FE-9600-4E3463076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84744572"/>
          <a:ext cx="2858897" cy="1608130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502</xdr:row>
      <xdr:rowOff>75981</xdr:rowOff>
    </xdr:from>
    <xdr:ext cx="2858897" cy="1608129"/>
    <xdr:pic>
      <xdr:nvPicPr>
        <xdr:cNvPr id="62" name="Picture 61">
          <a:extLst>
            <a:ext uri="{FF2B5EF4-FFF2-40B4-BE49-F238E27FC236}">
              <a16:creationId xmlns:a16="http://schemas.microsoft.com/office/drawing/2014/main" id="{45970BC5-75FC-4F63-9AEE-C94B903DD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90809399"/>
          <a:ext cx="2858897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502</xdr:row>
      <xdr:rowOff>75981</xdr:rowOff>
    </xdr:from>
    <xdr:ext cx="2858897" cy="1608129"/>
    <xdr:pic>
      <xdr:nvPicPr>
        <xdr:cNvPr id="63" name="Picture 62">
          <a:extLst>
            <a:ext uri="{FF2B5EF4-FFF2-40B4-BE49-F238E27FC236}">
              <a16:creationId xmlns:a16="http://schemas.microsoft.com/office/drawing/2014/main" id="{AF7A0F75-06AE-4020-8621-0B09792B3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90809399"/>
          <a:ext cx="2858897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521</xdr:row>
      <xdr:rowOff>75981</xdr:rowOff>
    </xdr:from>
    <xdr:ext cx="2858896" cy="1608129"/>
    <xdr:pic>
      <xdr:nvPicPr>
        <xdr:cNvPr id="64" name="Picture 63">
          <a:extLst>
            <a:ext uri="{FF2B5EF4-FFF2-40B4-BE49-F238E27FC236}">
              <a16:creationId xmlns:a16="http://schemas.microsoft.com/office/drawing/2014/main" id="{AAD72C5B-ED9F-43CB-9033-30588D74A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95215145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521</xdr:row>
      <xdr:rowOff>75981</xdr:rowOff>
    </xdr:from>
    <xdr:ext cx="2858896" cy="1608129"/>
    <xdr:pic>
      <xdr:nvPicPr>
        <xdr:cNvPr id="65" name="Picture 64">
          <a:extLst>
            <a:ext uri="{FF2B5EF4-FFF2-40B4-BE49-F238E27FC236}">
              <a16:creationId xmlns:a16="http://schemas.microsoft.com/office/drawing/2014/main" id="{A8BE6F60-5D88-4BE0-A5F1-209B25EC7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95215145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535</xdr:row>
      <xdr:rowOff>75981</xdr:rowOff>
    </xdr:from>
    <xdr:ext cx="2858896" cy="1608129"/>
    <xdr:pic>
      <xdr:nvPicPr>
        <xdr:cNvPr id="66" name="Picture 65">
          <a:extLst>
            <a:ext uri="{FF2B5EF4-FFF2-40B4-BE49-F238E27FC236}">
              <a16:creationId xmlns:a16="http://schemas.microsoft.com/office/drawing/2014/main" id="{99FB9DA2-DC54-4CF7-B69A-D9CC403F6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98356663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535</xdr:row>
      <xdr:rowOff>75981</xdr:rowOff>
    </xdr:from>
    <xdr:ext cx="2858896" cy="1608129"/>
    <xdr:pic>
      <xdr:nvPicPr>
        <xdr:cNvPr id="67" name="Picture 66">
          <a:extLst>
            <a:ext uri="{FF2B5EF4-FFF2-40B4-BE49-F238E27FC236}">
              <a16:creationId xmlns:a16="http://schemas.microsoft.com/office/drawing/2014/main" id="{9C05844C-2FAE-4D8D-B416-FCED13B5A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97785163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566</xdr:row>
      <xdr:rowOff>75981</xdr:rowOff>
    </xdr:from>
    <xdr:ext cx="2858896" cy="1608129"/>
    <xdr:pic>
      <xdr:nvPicPr>
        <xdr:cNvPr id="68" name="Picture 67">
          <a:extLst>
            <a:ext uri="{FF2B5EF4-FFF2-40B4-BE49-F238E27FC236}">
              <a16:creationId xmlns:a16="http://schemas.microsoft.com/office/drawing/2014/main" id="{BDD83DF0-FF7F-42C0-8573-0AD67E29F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03299272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566</xdr:row>
      <xdr:rowOff>75981</xdr:rowOff>
    </xdr:from>
    <xdr:ext cx="2858896" cy="1608129"/>
    <xdr:pic>
      <xdr:nvPicPr>
        <xdr:cNvPr id="69" name="Picture 68">
          <a:extLst>
            <a:ext uri="{FF2B5EF4-FFF2-40B4-BE49-F238E27FC236}">
              <a16:creationId xmlns:a16="http://schemas.microsoft.com/office/drawing/2014/main" id="{2BCD085B-B0B6-4596-A951-E95DCEF54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03299272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608</xdr:row>
      <xdr:rowOff>75981</xdr:rowOff>
    </xdr:from>
    <xdr:ext cx="2858896" cy="1608129"/>
    <xdr:pic>
      <xdr:nvPicPr>
        <xdr:cNvPr id="70" name="Picture 69">
          <a:extLst>
            <a:ext uri="{FF2B5EF4-FFF2-40B4-BE49-F238E27FC236}">
              <a16:creationId xmlns:a16="http://schemas.microsoft.com/office/drawing/2014/main" id="{2E1DC5DB-8496-4BFB-B453-048294767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11566972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619</xdr:row>
      <xdr:rowOff>75981</xdr:rowOff>
    </xdr:from>
    <xdr:ext cx="2858896" cy="1608129"/>
    <xdr:pic>
      <xdr:nvPicPr>
        <xdr:cNvPr id="73" name="Picture 72">
          <a:extLst>
            <a:ext uri="{FF2B5EF4-FFF2-40B4-BE49-F238E27FC236}">
              <a16:creationId xmlns:a16="http://schemas.microsoft.com/office/drawing/2014/main" id="{4ED936D1-6EF4-4295-8B66-362ACB3E9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13586272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619</xdr:row>
      <xdr:rowOff>75981</xdr:rowOff>
    </xdr:from>
    <xdr:ext cx="2858896" cy="1608129"/>
    <xdr:pic>
      <xdr:nvPicPr>
        <xdr:cNvPr id="74" name="Picture 73">
          <a:extLst>
            <a:ext uri="{FF2B5EF4-FFF2-40B4-BE49-F238E27FC236}">
              <a16:creationId xmlns:a16="http://schemas.microsoft.com/office/drawing/2014/main" id="{E2C70B4C-E29F-4DB4-A771-A07C2F5B3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13586272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630</xdr:row>
      <xdr:rowOff>75981</xdr:rowOff>
    </xdr:from>
    <xdr:ext cx="2858896" cy="1608129"/>
    <xdr:pic>
      <xdr:nvPicPr>
        <xdr:cNvPr id="75" name="Picture 74">
          <a:extLst>
            <a:ext uri="{FF2B5EF4-FFF2-40B4-BE49-F238E27FC236}">
              <a16:creationId xmlns:a16="http://schemas.microsoft.com/office/drawing/2014/main" id="{09446A8D-6787-4ADD-8255-653FFC13A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15605572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630</xdr:row>
      <xdr:rowOff>75981</xdr:rowOff>
    </xdr:from>
    <xdr:ext cx="2858896" cy="1608129"/>
    <xdr:pic>
      <xdr:nvPicPr>
        <xdr:cNvPr id="76" name="Picture 75">
          <a:extLst>
            <a:ext uri="{FF2B5EF4-FFF2-40B4-BE49-F238E27FC236}">
              <a16:creationId xmlns:a16="http://schemas.microsoft.com/office/drawing/2014/main" id="{CE4938E4-E9B2-45DB-BADA-4AFB5B5FD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15605572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642</xdr:row>
      <xdr:rowOff>75981</xdr:rowOff>
    </xdr:from>
    <xdr:ext cx="2858896" cy="1608129"/>
    <xdr:pic>
      <xdr:nvPicPr>
        <xdr:cNvPr id="77" name="Picture 76">
          <a:extLst>
            <a:ext uri="{FF2B5EF4-FFF2-40B4-BE49-F238E27FC236}">
              <a16:creationId xmlns:a16="http://schemas.microsoft.com/office/drawing/2014/main" id="{C2965904-F357-4D40-B0E1-E8767301F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17808445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642</xdr:row>
      <xdr:rowOff>75981</xdr:rowOff>
    </xdr:from>
    <xdr:ext cx="2858896" cy="1608129"/>
    <xdr:pic>
      <xdr:nvPicPr>
        <xdr:cNvPr id="78" name="Picture 77">
          <a:extLst>
            <a:ext uri="{FF2B5EF4-FFF2-40B4-BE49-F238E27FC236}">
              <a16:creationId xmlns:a16="http://schemas.microsoft.com/office/drawing/2014/main" id="{048A20BF-8003-41B7-9BD4-91167F61CF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17808445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677</xdr:row>
      <xdr:rowOff>75981</xdr:rowOff>
    </xdr:from>
    <xdr:ext cx="2858896" cy="1608129"/>
    <xdr:pic>
      <xdr:nvPicPr>
        <xdr:cNvPr id="79" name="Picture 78">
          <a:extLst>
            <a:ext uri="{FF2B5EF4-FFF2-40B4-BE49-F238E27FC236}">
              <a16:creationId xmlns:a16="http://schemas.microsoft.com/office/drawing/2014/main" id="{F040AF8B-AAEE-4FBE-AE95-03CC5707A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23873272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677</xdr:row>
      <xdr:rowOff>75981</xdr:rowOff>
    </xdr:from>
    <xdr:ext cx="2858896" cy="1608129"/>
    <xdr:pic>
      <xdr:nvPicPr>
        <xdr:cNvPr id="80" name="Picture 79">
          <a:extLst>
            <a:ext uri="{FF2B5EF4-FFF2-40B4-BE49-F238E27FC236}">
              <a16:creationId xmlns:a16="http://schemas.microsoft.com/office/drawing/2014/main" id="{34498A75-D6B5-4D80-9B55-8ED763FA5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24056845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688</xdr:row>
      <xdr:rowOff>75981</xdr:rowOff>
    </xdr:from>
    <xdr:ext cx="2858896" cy="1608129"/>
    <xdr:pic>
      <xdr:nvPicPr>
        <xdr:cNvPr id="81" name="Picture 80">
          <a:extLst>
            <a:ext uri="{FF2B5EF4-FFF2-40B4-BE49-F238E27FC236}">
              <a16:creationId xmlns:a16="http://schemas.microsoft.com/office/drawing/2014/main" id="{F0525465-EF1F-4A41-A428-300E13B42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26259717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688</xdr:row>
      <xdr:rowOff>75981</xdr:rowOff>
    </xdr:from>
    <xdr:ext cx="2858896" cy="1608129"/>
    <xdr:pic>
      <xdr:nvPicPr>
        <xdr:cNvPr id="82" name="Picture 81">
          <a:extLst>
            <a:ext uri="{FF2B5EF4-FFF2-40B4-BE49-F238E27FC236}">
              <a16:creationId xmlns:a16="http://schemas.microsoft.com/office/drawing/2014/main" id="{3A6466B1-091E-4597-A105-7FD368482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26259717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702</xdr:row>
      <xdr:rowOff>75981</xdr:rowOff>
    </xdr:from>
    <xdr:ext cx="2858896" cy="1608129"/>
    <xdr:pic>
      <xdr:nvPicPr>
        <xdr:cNvPr id="83" name="Picture 82">
          <a:extLst>
            <a:ext uri="{FF2B5EF4-FFF2-40B4-BE49-F238E27FC236}">
              <a16:creationId xmlns:a16="http://schemas.microsoft.com/office/drawing/2014/main" id="{9FB98F8F-FFCA-4DED-A1E1-4CCEE15A2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28646163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731</xdr:row>
      <xdr:rowOff>75981</xdr:rowOff>
    </xdr:from>
    <xdr:ext cx="2858896" cy="1608129"/>
    <xdr:pic>
      <xdr:nvPicPr>
        <xdr:cNvPr id="85" name="Picture 84">
          <a:extLst>
            <a:ext uri="{FF2B5EF4-FFF2-40B4-BE49-F238E27FC236}">
              <a16:creationId xmlns:a16="http://schemas.microsoft.com/office/drawing/2014/main" id="{D95D5A9D-4556-4B38-B634-A35658F4C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34181054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731</xdr:row>
      <xdr:rowOff>75981</xdr:rowOff>
    </xdr:from>
    <xdr:ext cx="2858896" cy="1608129"/>
    <xdr:pic>
      <xdr:nvPicPr>
        <xdr:cNvPr id="86" name="Picture 85">
          <a:extLst>
            <a:ext uri="{FF2B5EF4-FFF2-40B4-BE49-F238E27FC236}">
              <a16:creationId xmlns:a16="http://schemas.microsoft.com/office/drawing/2014/main" id="{EB03E2BE-7D73-4719-8851-F7F2A725A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34181054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742</xdr:row>
      <xdr:rowOff>75981</xdr:rowOff>
    </xdr:from>
    <xdr:ext cx="2858896" cy="1608129"/>
    <xdr:pic>
      <xdr:nvPicPr>
        <xdr:cNvPr id="87" name="Picture 86">
          <a:extLst>
            <a:ext uri="{FF2B5EF4-FFF2-40B4-BE49-F238E27FC236}">
              <a16:creationId xmlns:a16="http://schemas.microsoft.com/office/drawing/2014/main" id="{17B12801-BB71-4E7B-AFC0-89BE4239A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36200354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742</xdr:row>
      <xdr:rowOff>75981</xdr:rowOff>
    </xdr:from>
    <xdr:ext cx="2858896" cy="1608129"/>
    <xdr:pic>
      <xdr:nvPicPr>
        <xdr:cNvPr id="88" name="Picture 87">
          <a:extLst>
            <a:ext uri="{FF2B5EF4-FFF2-40B4-BE49-F238E27FC236}">
              <a16:creationId xmlns:a16="http://schemas.microsoft.com/office/drawing/2014/main" id="{5E8856B3-C909-41F5-8801-3C246067F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36200354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760</xdr:row>
      <xdr:rowOff>75981</xdr:rowOff>
    </xdr:from>
    <xdr:ext cx="2858896" cy="1608129"/>
    <xdr:pic>
      <xdr:nvPicPr>
        <xdr:cNvPr id="89" name="Picture 88">
          <a:extLst>
            <a:ext uri="{FF2B5EF4-FFF2-40B4-BE49-F238E27FC236}">
              <a16:creationId xmlns:a16="http://schemas.microsoft.com/office/drawing/2014/main" id="{ECF15D35-FD15-4E78-9126-93D9726B56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39511590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760</xdr:row>
      <xdr:rowOff>75981</xdr:rowOff>
    </xdr:from>
    <xdr:ext cx="2858896" cy="1608129"/>
    <xdr:pic>
      <xdr:nvPicPr>
        <xdr:cNvPr id="90" name="Picture 89">
          <a:extLst>
            <a:ext uri="{FF2B5EF4-FFF2-40B4-BE49-F238E27FC236}">
              <a16:creationId xmlns:a16="http://schemas.microsoft.com/office/drawing/2014/main" id="{9D5877C3-18EF-4BDA-9C4A-12E415631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39511590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784</xdr:row>
      <xdr:rowOff>75981</xdr:rowOff>
    </xdr:from>
    <xdr:ext cx="2858896" cy="1608129"/>
    <xdr:pic>
      <xdr:nvPicPr>
        <xdr:cNvPr id="91" name="Picture 90">
          <a:extLst>
            <a:ext uri="{FF2B5EF4-FFF2-40B4-BE49-F238E27FC236}">
              <a16:creationId xmlns:a16="http://schemas.microsoft.com/office/drawing/2014/main" id="{F84C2CEA-3BCF-46C4-A977-E684AE3D8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43733763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854</xdr:row>
      <xdr:rowOff>75981</xdr:rowOff>
    </xdr:from>
    <xdr:ext cx="2858896" cy="1608129"/>
    <xdr:pic>
      <xdr:nvPicPr>
        <xdr:cNvPr id="93" name="Picture 92">
          <a:extLst>
            <a:ext uri="{FF2B5EF4-FFF2-40B4-BE49-F238E27FC236}">
              <a16:creationId xmlns:a16="http://schemas.microsoft.com/office/drawing/2014/main" id="{279FD4A2-CC5D-4752-9400-E9E8BD470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56774354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830</xdr:row>
      <xdr:rowOff>75981</xdr:rowOff>
    </xdr:from>
    <xdr:ext cx="2858896" cy="1608129"/>
    <xdr:pic>
      <xdr:nvPicPr>
        <xdr:cNvPr id="94" name="Picture 93">
          <a:extLst>
            <a:ext uri="{FF2B5EF4-FFF2-40B4-BE49-F238E27FC236}">
              <a16:creationId xmlns:a16="http://schemas.microsoft.com/office/drawing/2014/main" id="{C59384BC-9ADF-4632-B4DD-623FCF05C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52368608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904</xdr:row>
      <xdr:rowOff>75981</xdr:rowOff>
    </xdr:from>
    <xdr:ext cx="2858896" cy="1608129"/>
    <xdr:pic>
      <xdr:nvPicPr>
        <xdr:cNvPr id="95" name="Picture 94">
          <a:extLst>
            <a:ext uri="{FF2B5EF4-FFF2-40B4-BE49-F238E27FC236}">
              <a16:creationId xmlns:a16="http://schemas.microsoft.com/office/drawing/2014/main" id="{D18CA7E2-8B96-42C2-B86E-674B6E505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65966845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916</xdr:row>
      <xdr:rowOff>75981</xdr:rowOff>
    </xdr:from>
    <xdr:ext cx="2858896" cy="1608129"/>
    <xdr:pic>
      <xdr:nvPicPr>
        <xdr:cNvPr id="96" name="Picture 95">
          <a:extLst>
            <a:ext uri="{FF2B5EF4-FFF2-40B4-BE49-F238E27FC236}">
              <a16:creationId xmlns:a16="http://schemas.microsoft.com/office/drawing/2014/main" id="{D75BC16E-CD80-4BE0-AFF9-F43AF0106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68176645"/>
          <a:ext cx="2858896" cy="1608129"/>
        </a:xfrm>
        <a:prstGeom prst="rect">
          <a:avLst/>
        </a:prstGeom>
      </xdr:spPr>
    </xdr:pic>
    <xdr:clientData/>
  </xdr:oneCellAnchor>
  <xdr:twoCellAnchor editAs="oneCell">
    <xdr:from>
      <xdr:col>1</xdr:col>
      <xdr:colOff>169725</xdr:colOff>
      <xdr:row>928</xdr:row>
      <xdr:rowOff>72738</xdr:rowOff>
    </xdr:from>
    <xdr:to>
      <xdr:col>1</xdr:col>
      <xdr:colOff>3013367</xdr:colOff>
      <xdr:row>937</xdr:row>
      <xdr:rowOff>20132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8A83A47-4160-4B57-BE9E-B908E813A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93925" y="170009129"/>
          <a:ext cx="2843642" cy="1599549"/>
        </a:xfrm>
        <a:prstGeom prst="rect">
          <a:avLst/>
        </a:prstGeom>
      </xdr:spPr>
    </xdr:pic>
    <xdr:clientData/>
  </xdr:twoCellAnchor>
  <xdr:twoCellAnchor editAs="oneCell">
    <xdr:from>
      <xdr:col>0</xdr:col>
      <xdr:colOff>169725</xdr:colOff>
      <xdr:row>928</xdr:row>
      <xdr:rowOff>72738</xdr:rowOff>
    </xdr:from>
    <xdr:to>
      <xdr:col>0</xdr:col>
      <xdr:colOff>3013367</xdr:colOff>
      <xdr:row>937</xdr:row>
      <xdr:rowOff>20132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9D5055B-9689-47E8-8DD8-CBCA3653B3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69725" y="170009129"/>
          <a:ext cx="2843642" cy="1599549"/>
        </a:xfrm>
        <a:prstGeom prst="rect">
          <a:avLst/>
        </a:prstGeom>
      </xdr:spPr>
    </xdr:pic>
    <xdr:clientData/>
  </xdr:twoCellAnchor>
  <xdr:oneCellAnchor>
    <xdr:from>
      <xdr:col>0</xdr:col>
      <xdr:colOff>169725</xdr:colOff>
      <xdr:row>938</xdr:row>
      <xdr:rowOff>72738</xdr:rowOff>
    </xdr:from>
    <xdr:ext cx="2843642" cy="1599548"/>
    <xdr:pic>
      <xdr:nvPicPr>
        <xdr:cNvPr id="103" name="Picture 102">
          <a:extLst>
            <a:ext uri="{FF2B5EF4-FFF2-40B4-BE49-F238E27FC236}">
              <a16:creationId xmlns:a16="http://schemas.microsoft.com/office/drawing/2014/main" id="{87761FA8-D2A6-4462-9528-853CE0039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69725" y="172212002"/>
          <a:ext cx="2843642" cy="1599548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2:C8"/>
  <sheetViews>
    <sheetView zoomScale="190" zoomScaleNormal="190" workbookViewId="0">
      <selection activeCell="C3" sqref="C3"/>
    </sheetView>
  </sheetViews>
  <sheetFormatPr defaultRowHeight="14.4" x14ac:dyDescent="0.3"/>
  <cols>
    <col min="3" max="3" width="21.44140625" bestFit="1" customWidth="1"/>
  </cols>
  <sheetData>
    <row r="2" spans="3:3" x14ac:dyDescent="0.3">
      <c r="C2" s="1" t="s">
        <v>0</v>
      </c>
    </row>
    <row r="3" spans="3:3" x14ac:dyDescent="0.3">
      <c r="C3" s="2" t="s">
        <v>1</v>
      </c>
    </row>
    <row r="4" spans="3:3" x14ac:dyDescent="0.3">
      <c r="C4" s="3" t="s">
        <v>2</v>
      </c>
    </row>
    <row r="5" spans="3:3" x14ac:dyDescent="0.3">
      <c r="C5" s="4" t="s">
        <v>3</v>
      </c>
    </row>
    <row r="6" spans="3:3" x14ac:dyDescent="0.3">
      <c r="C6" s="5" t="s">
        <v>4</v>
      </c>
    </row>
    <row r="7" spans="3:3" x14ac:dyDescent="0.3">
      <c r="C7" s="3" t="s">
        <v>5</v>
      </c>
    </row>
    <row r="8" spans="3:3" x14ac:dyDescent="0.3">
      <c r="C8" s="6" t="s">
        <v>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F92705-FBB1-405B-85A8-C8F36924D17C}">
  <dimension ref="A1:B948"/>
  <sheetViews>
    <sheetView tabSelected="1" topLeftCell="A941" zoomScale="220" zoomScaleNormal="220" workbookViewId="0">
      <selection activeCell="B952" sqref="B952"/>
    </sheetView>
  </sheetViews>
  <sheetFormatPr defaultRowHeight="14.4" x14ac:dyDescent="0.3"/>
  <cols>
    <col min="1" max="2" width="45.5546875" customWidth="1"/>
    <col min="3" max="3" width="37.44140625" customWidth="1"/>
  </cols>
  <sheetData>
    <row r="1" spans="1:2" x14ac:dyDescent="0.3">
      <c r="A1" s="9"/>
      <c r="B1" s="10"/>
    </row>
    <row r="2" spans="1:2" x14ac:dyDescent="0.3">
      <c r="A2" s="18" t="s">
        <v>7</v>
      </c>
      <c r="B2" s="12"/>
    </row>
    <row r="3" spans="1:2" x14ac:dyDescent="0.3">
      <c r="A3" s="11" t="s">
        <v>8</v>
      </c>
      <c r="B3" s="12"/>
    </row>
    <row r="4" spans="1:2" x14ac:dyDescent="0.3">
      <c r="A4" s="11"/>
      <c r="B4" s="12" t="s">
        <v>9</v>
      </c>
    </row>
    <row r="5" spans="1:2" x14ac:dyDescent="0.3">
      <c r="A5" s="11"/>
      <c r="B5" s="12"/>
    </row>
    <row r="6" spans="1:2" x14ac:dyDescent="0.3">
      <c r="A6" s="11"/>
      <c r="B6" s="12"/>
    </row>
    <row r="7" spans="1:2" x14ac:dyDescent="0.3">
      <c r="A7" s="11"/>
      <c r="B7" s="12"/>
    </row>
    <row r="8" spans="1:2" x14ac:dyDescent="0.3">
      <c r="A8" s="11"/>
      <c r="B8" s="12"/>
    </row>
    <row r="9" spans="1:2" x14ac:dyDescent="0.3">
      <c r="A9" s="11"/>
      <c r="B9" s="12"/>
    </row>
    <row r="10" spans="1:2" x14ac:dyDescent="0.3">
      <c r="A10" s="11"/>
      <c r="B10" s="12"/>
    </row>
    <row r="11" spans="1:2" x14ac:dyDescent="0.3">
      <c r="A11" s="11"/>
      <c r="B11" s="12"/>
    </row>
    <row r="12" spans="1:2" x14ac:dyDescent="0.3">
      <c r="A12" s="11"/>
      <c r="B12" s="12"/>
    </row>
    <row r="13" spans="1:2" x14ac:dyDescent="0.3">
      <c r="A13" s="11"/>
      <c r="B13" s="12"/>
    </row>
    <row r="14" spans="1:2" x14ac:dyDescent="0.3">
      <c r="A14" s="11"/>
      <c r="B14" s="12"/>
    </row>
    <row r="15" spans="1:2" x14ac:dyDescent="0.3">
      <c r="A15" s="11" t="s">
        <v>498</v>
      </c>
      <c r="B15" s="12"/>
    </row>
    <row r="16" spans="1:2" x14ac:dyDescent="0.3">
      <c r="A16" s="11"/>
      <c r="B16" s="12"/>
    </row>
    <row r="17" spans="1:2" x14ac:dyDescent="0.3">
      <c r="A17" s="11"/>
      <c r="B17" s="12"/>
    </row>
    <row r="18" spans="1:2" x14ac:dyDescent="0.3">
      <c r="A18" s="11"/>
      <c r="B18" s="12"/>
    </row>
    <row r="19" spans="1:2" x14ac:dyDescent="0.3">
      <c r="A19" s="11"/>
      <c r="B19" s="12"/>
    </row>
    <row r="20" spans="1:2" x14ac:dyDescent="0.3">
      <c r="A20" s="11"/>
      <c r="B20" s="12"/>
    </row>
    <row r="21" spans="1:2" x14ac:dyDescent="0.3">
      <c r="A21" s="11"/>
      <c r="B21" s="12"/>
    </row>
    <row r="22" spans="1:2" x14ac:dyDescent="0.3">
      <c r="A22" s="11"/>
      <c r="B22" s="12"/>
    </row>
    <row r="23" spans="1:2" x14ac:dyDescent="0.3">
      <c r="A23" s="11"/>
      <c r="B23" s="12"/>
    </row>
    <row r="24" spans="1:2" x14ac:dyDescent="0.3">
      <c r="A24" s="11"/>
      <c r="B24" s="12"/>
    </row>
    <row r="25" spans="1:2" ht="15" thickBot="1" x14ac:dyDescent="0.35">
      <c r="A25" s="16"/>
      <c r="B25" s="17"/>
    </row>
    <row r="26" spans="1:2" x14ac:dyDescent="0.3">
      <c r="A26" s="19" t="s">
        <v>10</v>
      </c>
      <c r="B26" s="10"/>
    </row>
    <row r="27" spans="1:2" x14ac:dyDescent="0.3">
      <c r="A27" s="11"/>
      <c r="B27" s="12"/>
    </row>
    <row r="28" spans="1:2" x14ac:dyDescent="0.3">
      <c r="A28" s="11"/>
      <c r="B28" s="12"/>
    </row>
    <row r="29" spans="1:2" x14ac:dyDescent="0.3">
      <c r="A29" s="11"/>
      <c r="B29" s="12" t="s">
        <v>14</v>
      </c>
    </row>
    <row r="30" spans="1:2" x14ac:dyDescent="0.3">
      <c r="A30" s="11"/>
      <c r="B30" s="12" t="s">
        <v>11</v>
      </c>
    </row>
    <row r="31" spans="1:2" x14ac:dyDescent="0.3">
      <c r="A31" s="11"/>
      <c r="B31" s="12" t="s">
        <v>12</v>
      </c>
    </row>
    <row r="32" spans="1:2" x14ac:dyDescent="0.3">
      <c r="A32" s="11"/>
      <c r="B32" s="12"/>
    </row>
    <row r="33" spans="1:2" x14ac:dyDescent="0.3">
      <c r="A33" s="11"/>
      <c r="B33" s="20" t="s">
        <v>13</v>
      </c>
    </row>
    <row r="34" spans="1:2" x14ac:dyDescent="0.3">
      <c r="A34" s="11"/>
      <c r="B34" s="12"/>
    </row>
    <row r="35" spans="1:2" x14ac:dyDescent="0.3">
      <c r="A35" s="11"/>
      <c r="B35" s="12"/>
    </row>
    <row r="36" spans="1:2" x14ac:dyDescent="0.3">
      <c r="A36" s="11"/>
      <c r="B36" s="12"/>
    </row>
    <row r="37" spans="1:2" x14ac:dyDescent="0.3">
      <c r="A37" s="23"/>
      <c r="B37" s="24"/>
    </row>
    <row r="38" spans="1:2" x14ac:dyDescent="0.3">
      <c r="A38" s="11"/>
      <c r="B38" s="12"/>
    </row>
    <row r="39" spans="1:2" x14ac:dyDescent="0.3">
      <c r="A39" s="11"/>
      <c r="B39" s="12"/>
    </row>
    <row r="40" spans="1:2" x14ac:dyDescent="0.3">
      <c r="A40" s="11"/>
      <c r="B40" s="12"/>
    </row>
    <row r="41" spans="1:2" x14ac:dyDescent="0.3">
      <c r="A41" s="11"/>
      <c r="B41" s="12"/>
    </row>
    <row r="42" spans="1:2" x14ac:dyDescent="0.3">
      <c r="A42" s="11"/>
      <c r="B42" s="12"/>
    </row>
    <row r="43" spans="1:2" x14ac:dyDescent="0.3">
      <c r="A43" s="11"/>
      <c r="B43" s="12"/>
    </row>
    <row r="44" spans="1:2" x14ac:dyDescent="0.3">
      <c r="A44" s="11"/>
      <c r="B44" s="12"/>
    </row>
    <row r="45" spans="1:2" x14ac:dyDescent="0.3">
      <c r="A45" s="11"/>
      <c r="B45" s="12"/>
    </row>
    <row r="46" spans="1:2" x14ac:dyDescent="0.3">
      <c r="A46" s="11"/>
      <c r="B46" s="12"/>
    </row>
    <row r="47" spans="1:2" x14ac:dyDescent="0.3">
      <c r="A47" s="11"/>
      <c r="B47" s="12"/>
    </row>
    <row r="48" spans="1:2" x14ac:dyDescent="0.3">
      <c r="A48" s="11" t="s">
        <v>15</v>
      </c>
      <c r="B48" s="12" t="s">
        <v>16</v>
      </c>
    </row>
    <row r="49" spans="1:2" x14ac:dyDescent="0.3">
      <c r="A49" s="11"/>
      <c r="B49" s="12"/>
    </row>
    <row r="50" spans="1:2" x14ac:dyDescent="0.3">
      <c r="A50" s="11"/>
      <c r="B50" s="12"/>
    </row>
    <row r="51" spans="1:2" x14ac:dyDescent="0.3">
      <c r="A51" s="11"/>
      <c r="B51" s="12"/>
    </row>
    <row r="52" spans="1:2" x14ac:dyDescent="0.3">
      <c r="A52" s="11"/>
      <c r="B52" s="12"/>
    </row>
    <row r="53" spans="1:2" x14ac:dyDescent="0.3">
      <c r="A53" s="11"/>
      <c r="B53" s="12"/>
    </row>
    <row r="54" spans="1:2" x14ac:dyDescent="0.3">
      <c r="A54" s="11"/>
      <c r="B54" s="12"/>
    </row>
    <row r="55" spans="1:2" x14ac:dyDescent="0.3">
      <c r="A55" s="11"/>
      <c r="B55" s="12"/>
    </row>
    <row r="56" spans="1:2" x14ac:dyDescent="0.3">
      <c r="A56" s="11"/>
      <c r="B56" s="12"/>
    </row>
    <row r="57" spans="1:2" x14ac:dyDescent="0.3">
      <c r="A57" s="11"/>
      <c r="B57" s="12"/>
    </row>
    <row r="58" spans="1:2" x14ac:dyDescent="0.3">
      <c r="A58" s="11"/>
      <c r="B58" s="12"/>
    </row>
    <row r="59" spans="1:2" x14ac:dyDescent="0.3">
      <c r="A59" s="11" t="s">
        <v>17</v>
      </c>
      <c r="B59" s="12" t="s">
        <v>19</v>
      </c>
    </row>
    <row r="60" spans="1:2" x14ac:dyDescent="0.3">
      <c r="A60" s="11" t="s">
        <v>18</v>
      </c>
      <c r="B60" s="12"/>
    </row>
    <row r="61" spans="1:2" x14ac:dyDescent="0.3">
      <c r="A61" s="11"/>
      <c r="B61" s="12"/>
    </row>
    <row r="62" spans="1:2" x14ac:dyDescent="0.3">
      <c r="A62" s="11"/>
      <c r="B62" s="12"/>
    </row>
    <row r="63" spans="1:2" x14ac:dyDescent="0.3">
      <c r="A63" s="11"/>
      <c r="B63" s="12"/>
    </row>
    <row r="64" spans="1:2" x14ac:dyDescent="0.3">
      <c r="A64" s="11"/>
      <c r="B64" s="12"/>
    </row>
    <row r="65" spans="1:2" x14ac:dyDescent="0.3">
      <c r="A65" s="11"/>
      <c r="B65" s="12"/>
    </row>
    <row r="66" spans="1:2" x14ac:dyDescent="0.3">
      <c r="A66" s="11"/>
      <c r="B66" s="12"/>
    </row>
    <row r="67" spans="1:2" x14ac:dyDescent="0.3">
      <c r="A67" s="11"/>
      <c r="B67" s="12"/>
    </row>
    <row r="68" spans="1:2" x14ac:dyDescent="0.3">
      <c r="A68" s="11"/>
      <c r="B68" s="12"/>
    </row>
    <row r="69" spans="1:2" x14ac:dyDescent="0.3">
      <c r="A69" s="11"/>
      <c r="B69" s="12"/>
    </row>
    <row r="70" spans="1:2" x14ac:dyDescent="0.3">
      <c r="A70" s="11"/>
      <c r="B70" s="12"/>
    </row>
    <row r="71" spans="1:2" x14ac:dyDescent="0.3">
      <c r="A71" s="11"/>
      <c r="B71" s="12" t="s">
        <v>499</v>
      </c>
    </row>
    <row r="72" spans="1:2" x14ac:dyDescent="0.3">
      <c r="A72" s="11"/>
      <c r="B72" s="12" t="s">
        <v>20</v>
      </c>
    </row>
    <row r="73" spans="1:2" x14ac:dyDescent="0.3">
      <c r="A73" s="11"/>
      <c r="B73" s="12" t="s">
        <v>21</v>
      </c>
    </row>
    <row r="74" spans="1:2" x14ac:dyDescent="0.3">
      <c r="A74" s="11"/>
      <c r="B74" s="12" t="s">
        <v>22</v>
      </c>
    </row>
    <row r="75" spans="1:2" x14ac:dyDescent="0.3">
      <c r="A75" s="11"/>
      <c r="B75" s="12"/>
    </row>
    <row r="76" spans="1:2" x14ac:dyDescent="0.3">
      <c r="A76" s="11"/>
      <c r="B76" s="12" t="s">
        <v>23</v>
      </c>
    </row>
    <row r="77" spans="1:2" x14ac:dyDescent="0.3">
      <c r="A77" s="11"/>
      <c r="B77" s="12" t="s">
        <v>24</v>
      </c>
    </row>
    <row r="78" spans="1:2" x14ac:dyDescent="0.3">
      <c r="A78" s="11"/>
      <c r="B78" s="12" t="s">
        <v>25</v>
      </c>
    </row>
    <row r="79" spans="1:2" x14ac:dyDescent="0.3">
      <c r="A79" s="11"/>
      <c r="B79" s="12" t="s">
        <v>26</v>
      </c>
    </row>
    <row r="80" spans="1:2" x14ac:dyDescent="0.3">
      <c r="A80" s="11"/>
      <c r="B80" s="12"/>
    </row>
    <row r="81" spans="1:2" x14ac:dyDescent="0.3">
      <c r="A81" s="11"/>
      <c r="B81" s="12"/>
    </row>
    <row r="82" spans="1:2" x14ac:dyDescent="0.3">
      <c r="A82" s="11"/>
      <c r="B82" s="12"/>
    </row>
    <row r="83" spans="1:2" x14ac:dyDescent="0.3">
      <c r="A83" s="11"/>
      <c r="B83" s="12"/>
    </row>
    <row r="84" spans="1:2" x14ac:dyDescent="0.3">
      <c r="A84" s="11"/>
      <c r="B84" s="12"/>
    </row>
    <row r="85" spans="1:2" x14ac:dyDescent="0.3">
      <c r="A85" s="11"/>
      <c r="B85" s="12"/>
    </row>
    <row r="86" spans="1:2" x14ac:dyDescent="0.3">
      <c r="A86" s="11"/>
      <c r="B86" s="12"/>
    </row>
    <row r="87" spans="1:2" x14ac:dyDescent="0.3">
      <c r="A87" s="11"/>
      <c r="B87" s="12"/>
    </row>
    <row r="88" spans="1:2" x14ac:dyDescent="0.3">
      <c r="A88" s="11"/>
      <c r="B88" s="12"/>
    </row>
    <row r="89" spans="1:2" x14ac:dyDescent="0.3">
      <c r="A89" s="11"/>
      <c r="B89" s="12"/>
    </row>
    <row r="90" spans="1:2" x14ac:dyDescent="0.3">
      <c r="A90" s="11"/>
      <c r="B90" s="12"/>
    </row>
    <row r="91" spans="1:2" ht="15" thickBot="1" x14ac:dyDescent="0.35">
      <c r="A91" s="16"/>
      <c r="B91" s="17"/>
    </row>
    <row r="92" spans="1:2" x14ac:dyDescent="0.3">
      <c r="A92" s="19" t="s">
        <v>28</v>
      </c>
      <c r="B92" s="10"/>
    </row>
    <row r="93" spans="1:2" x14ac:dyDescent="0.3">
      <c r="A93" s="11" t="s">
        <v>27</v>
      </c>
      <c r="B93" s="12"/>
    </row>
    <row r="94" spans="1:2" x14ac:dyDescent="0.3">
      <c r="A94" s="11" t="s">
        <v>29</v>
      </c>
      <c r="B94" s="12"/>
    </row>
    <row r="95" spans="1:2" x14ac:dyDescent="0.3">
      <c r="A95" s="11" t="s">
        <v>30</v>
      </c>
      <c r="B95" s="12"/>
    </row>
    <row r="96" spans="1:2" x14ac:dyDescent="0.3">
      <c r="A96" s="25" t="s">
        <v>31</v>
      </c>
      <c r="B96" s="26"/>
    </row>
    <row r="97" spans="1:2" x14ac:dyDescent="0.3">
      <c r="A97" s="25" t="s">
        <v>49</v>
      </c>
      <c r="B97" s="26"/>
    </row>
    <row r="98" spans="1:2" x14ac:dyDescent="0.3">
      <c r="A98" s="25" t="s">
        <v>508</v>
      </c>
      <c r="B98" s="26"/>
    </row>
    <row r="99" spans="1:2" x14ac:dyDescent="0.3">
      <c r="A99" s="11"/>
      <c r="B99" s="12"/>
    </row>
    <row r="100" spans="1:2" x14ac:dyDescent="0.3">
      <c r="A100" s="11"/>
      <c r="B100" s="12"/>
    </row>
    <row r="101" spans="1:2" x14ac:dyDescent="0.3">
      <c r="A101" s="11"/>
      <c r="B101" s="12"/>
    </row>
    <row r="102" spans="1:2" x14ac:dyDescent="0.3">
      <c r="A102" s="11"/>
      <c r="B102" s="12"/>
    </row>
    <row r="103" spans="1:2" x14ac:dyDescent="0.3">
      <c r="A103" s="11"/>
      <c r="B103" s="12"/>
    </row>
    <row r="104" spans="1:2" x14ac:dyDescent="0.3">
      <c r="A104" s="11"/>
      <c r="B104" s="12"/>
    </row>
    <row r="105" spans="1:2" x14ac:dyDescent="0.3">
      <c r="A105" s="11"/>
      <c r="B105" s="12"/>
    </row>
    <row r="106" spans="1:2" x14ac:dyDescent="0.3">
      <c r="A106" s="11"/>
      <c r="B106" s="12"/>
    </row>
    <row r="107" spans="1:2" x14ac:dyDescent="0.3">
      <c r="A107" s="11"/>
      <c r="B107" s="12"/>
    </row>
    <row r="108" spans="1:2" x14ac:dyDescent="0.3">
      <c r="A108" s="11"/>
      <c r="B108" s="12"/>
    </row>
    <row r="109" spans="1:2" x14ac:dyDescent="0.3">
      <c r="A109" s="27" t="s">
        <v>32</v>
      </c>
      <c r="B109" s="12"/>
    </row>
    <row r="110" spans="1:2" x14ac:dyDescent="0.3">
      <c r="A110" s="27" t="s">
        <v>33</v>
      </c>
      <c r="B110" s="12"/>
    </row>
    <row r="111" spans="1:2" x14ac:dyDescent="0.3">
      <c r="A111" s="27" t="s">
        <v>34</v>
      </c>
      <c r="B111" s="12"/>
    </row>
    <row r="112" spans="1:2" x14ac:dyDescent="0.3">
      <c r="A112" s="27" t="s">
        <v>35</v>
      </c>
      <c r="B112" s="12"/>
    </row>
    <row r="113" spans="1:2" x14ac:dyDescent="0.3">
      <c r="A113" s="11"/>
      <c r="B113" s="12" t="s">
        <v>36</v>
      </c>
    </row>
    <row r="114" spans="1:2" x14ac:dyDescent="0.3">
      <c r="A114" s="11"/>
      <c r="B114" s="12" t="s">
        <v>37</v>
      </c>
    </row>
    <row r="115" spans="1:2" x14ac:dyDescent="0.3">
      <c r="A115" s="11"/>
      <c r="B115" s="12"/>
    </row>
    <row r="116" spans="1:2" x14ac:dyDescent="0.3">
      <c r="A116" s="11"/>
      <c r="B116" s="12"/>
    </row>
    <row r="117" spans="1:2" x14ac:dyDescent="0.3">
      <c r="A117" s="11"/>
      <c r="B117" s="12"/>
    </row>
    <row r="118" spans="1:2" x14ac:dyDescent="0.3">
      <c r="A118" s="11"/>
      <c r="B118" s="12"/>
    </row>
    <row r="119" spans="1:2" x14ac:dyDescent="0.3">
      <c r="A119" s="11"/>
      <c r="B119" s="12"/>
    </row>
    <row r="120" spans="1:2" x14ac:dyDescent="0.3">
      <c r="A120" s="11"/>
      <c r="B120" s="12"/>
    </row>
    <row r="121" spans="1:2" x14ac:dyDescent="0.3">
      <c r="A121" s="11"/>
      <c r="B121" s="12"/>
    </row>
    <row r="122" spans="1:2" x14ac:dyDescent="0.3">
      <c r="A122" s="11"/>
      <c r="B122" s="12"/>
    </row>
    <row r="123" spans="1:2" x14ac:dyDescent="0.3">
      <c r="A123" s="11"/>
      <c r="B123" s="12"/>
    </row>
    <row r="124" spans="1:2" x14ac:dyDescent="0.3">
      <c r="A124" s="11"/>
      <c r="B124" s="12"/>
    </row>
    <row r="125" spans="1:2" x14ac:dyDescent="0.3">
      <c r="A125" s="11"/>
      <c r="B125" s="12" t="s">
        <v>38</v>
      </c>
    </row>
    <row r="126" spans="1:2" x14ac:dyDescent="0.3">
      <c r="A126" s="11"/>
      <c r="B126" s="12" t="s">
        <v>39</v>
      </c>
    </row>
    <row r="127" spans="1:2" x14ac:dyDescent="0.3">
      <c r="A127" s="11"/>
      <c r="B127" s="12" t="s">
        <v>40</v>
      </c>
    </row>
    <row r="128" spans="1:2" x14ac:dyDescent="0.3">
      <c r="A128" s="11"/>
      <c r="B128" s="12" t="s">
        <v>41</v>
      </c>
    </row>
    <row r="129" spans="1:2" x14ac:dyDescent="0.3">
      <c r="A129" s="11"/>
      <c r="B129" s="12" t="s">
        <v>42</v>
      </c>
    </row>
    <row r="130" spans="1:2" x14ac:dyDescent="0.3">
      <c r="A130" s="11"/>
      <c r="B130" s="12" t="s">
        <v>43</v>
      </c>
    </row>
    <row r="131" spans="1:2" x14ac:dyDescent="0.3">
      <c r="A131" s="11"/>
      <c r="B131" s="12"/>
    </row>
    <row r="132" spans="1:2" x14ac:dyDescent="0.3">
      <c r="A132" s="11"/>
      <c r="B132" s="12"/>
    </row>
    <row r="133" spans="1:2" x14ac:dyDescent="0.3">
      <c r="A133" s="11"/>
      <c r="B133" s="12"/>
    </row>
    <row r="134" spans="1:2" x14ac:dyDescent="0.3">
      <c r="A134" s="11"/>
      <c r="B134" s="12"/>
    </row>
    <row r="135" spans="1:2" x14ac:dyDescent="0.3">
      <c r="A135" s="11" t="s">
        <v>44</v>
      </c>
      <c r="B135" s="12" t="s">
        <v>47</v>
      </c>
    </row>
    <row r="136" spans="1:2" x14ac:dyDescent="0.3">
      <c r="A136" s="11" t="s">
        <v>45</v>
      </c>
      <c r="B136" s="12" t="s">
        <v>46</v>
      </c>
    </row>
    <row r="137" spans="1:2" x14ac:dyDescent="0.3">
      <c r="A137" s="11"/>
      <c r="B137" s="12"/>
    </row>
    <row r="138" spans="1:2" x14ac:dyDescent="0.3">
      <c r="A138" s="11"/>
      <c r="B138" s="12"/>
    </row>
    <row r="139" spans="1:2" x14ac:dyDescent="0.3">
      <c r="A139" s="11"/>
      <c r="B139" s="12"/>
    </row>
    <row r="140" spans="1:2" x14ac:dyDescent="0.3">
      <c r="A140" s="11"/>
      <c r="B140" s="12"/>
    </row>
    <row r="141" spans="1:2" x14ac:dyDescent="0.3">
      <c r="A141" s="11"/>
      <c r="B141" s="12"/>
    </row>
    <row r="142" spans="1:2" x14ac:dyDescent="0.3">
      <c r="A142" s="11"/>
      <c r="B142" s="12"/>
    </row>
    <row r="143" spans="1:2" x14ac:dyDescent="0.3">
      <c r="A143" s="11"/>
      <c r="B143" s="12"/>
    </row>
    <row r="144" spans="1:2" x14ac:dyDescent="0.3">
      <c r="A144" s="11"/>
      <c r="B144" s="12"/>
    </row>
    <row r="145" spans="1:2" x14ac:dyDescent="0.3">
      <c r="A145" s="11"/>
      <c r="B145" s="12"/>
    </row>
    <row r="146" spans="1:2" x14ac:dyDescent="0.3">
      <c r="A146" s="11"/>
      <c r="B146" s="12"/>
    </row>
    <row r="147" spans="1:2" x14ac:dyDescent="0.3">
      <c r="A147" s="11"/>
      <c r="B147" s="12"/>
    </row>
    <row r="148" spans="1:2" x14ac:dyDescent="0.3">
      <c r="A148" s="30" t="s">
        <v>48</v>
      </c>
      <c r="B148" s="22"/>
    </row>
    <row r="149" spans="1:2" x14ac:dyDescent="0.3">
      <c r="A149" s="25" t="s">
        <v>31</v>
      </c>
      <c r="B149" s="26"/>
    </row>
    <row r="150" spans="1:2" x14ac:dyDescent="0.3">
      <c r="A150" s="25" t="s">
        <v>49</v>
      </c>
      <c r="B150" s="26"/>
    </row>
    <row r="151" spans="1:2" x14ac:dyDescent="0.3">
      <c r="A151" s="25" t="s">
        <v>508</v>
      </c>
      <c r="B151" s="26"/>
    </row>
    <row r="152" spans="1:2" x14ac:dyDescent="0.3">
      <c r="A152" s="11"/>
      <c r="B152" s="12"/>
    </row>
    <row r="153" spans="1:2" x14ac:dyDescent="0.3">
      <c r="A153" s="11" t="s">
        <v>50</v>
      </c>
      <c r="B153" s="12"/>
    </row>
    <row r="154" spans="1:2" x14ac:dyDescent="0.3">
      <c r="A154" s="28" t="s">
        <v>51</v>
      </c>
      <c r="B154" s="12"/>
    </row>
    <row r="155" spans="1:2" x14ac:dyDescent="0.3">
      <c r="A155" s="29" t="s">
        <v>52</v>
      </c>
      <c r="B155" s="12" t="s">
        <v>500</v>
      </c>
    </row>
    <row r="156" spans="1:2" x14ac:dyDescent="0.3">
      <c r="A156" s="15" t="s">
        <v>53</v>
      </c>
      <c r="B156" s="12"/>
    </row>
    <row r="157" spans="1:2" x14ac:dyDescent="0.3">
      <c r="A157" s="11" t="s">
        <v>55</v>
      </c>
      <c r="B157" s="12"/>
    </row>
    <row r="158" spans="1:2" x14ac:dyDescent="0.3">
      <c r="A158" s="11" t="s">
        <v>56</v>
      </c>
      <c r="B158" s="12"/>
    </row>
    <row r="159" spans="1:2" x14ac:dyDescent="0.3">
      <c r="A159" s="11" t="s">
        <v>501</v>
      </c>
      <c r="B159" s="12"/>
    </row>
    <row r="160" spans="1:2" x14ac:dyDescent="0.3">
      <c r="A160" s="27" t="s">
        <v>57</v>
      </c>
      <c r="B160" s="12"/>
    </row>
    <row r="161" spans="1:2" x14ac:dyDescent="0.3">
      <c r="A161" s="27" t="s">
        <v>58</v>
      </c>
      <c r="B161" s="12"/>
    </row>
    <row r="162" spans="1:2" x14ac:dyDescent="0.3">
      <c r="A162" s="27" t="s">
        <v>54</v>
      </c>
      <c r="B162" s="12" t="s">
        <v>61</v>
      </c>
    </row>
    <row r="163" spans="1:2" x14ac:dyDescent="0.3">
      <c r="A163" s="27" t="s">
        <v>59</v>
      </c>
      <c r="B163" s="12" t="s">
        <v>60</v>
      </c>
    </row>
    <row r="164" spans="1:2" ht="15" thickBot="1" x14ac:dyDescent="0.35">
      <c r="A164" s="16"/>
      <c r="B164" s="17"/>
    </row>
    <row r="165" spans="1:2" x14ac:dyDescent="0.3">
      <c r="A165" s="19" t="s">
        <v>69</v>
      </c>
      <c r="B165" s="10"/>
    </row>
    <row r="166" spans="1:2" x14ac:dyDescent="0.3">
      <c r="A166" s="11" t="s">
        <v>62</v>
      </c>
      <c r="B166" s="12"/>
    </row>
    <row r="167" spans="1:2" x14ac:dyDescent="0.3">
      <c r="A167" s="11" t="s">
        <v>63</v>
      </c>
      <c r="B167" s="12"/>
    </row>
    <row r="168" spans="1:2" x14ac:dyDescent="0.3">
      <c r="A168" s="21"/>
      <c r="B168" s="22"/>
    </row>
    <row r="169" spans="1:2" x14ac:dyDescent="0.3">
      <c r="A169" s="11"/>
      <c r="B169" s="12"/>
    </row>
    <row r="170" spans="1:2" x14ac:dyDescent="0.3">
      <c r="A170" s="11" t="s">
        <v>64</v>
      </c>
      <c r="B170" s="12"/>
    </row>
    <row r="171" spans="1:2" x14ac:dyDescent="0.3">
      <c r="A171" s="13" t="s">
        <v>65</v>
      </c>
      <c r="B171" s="12"/>
    </row>
    <row r="172" spans="1:2" x14ac:dyDescent="0.3">
      <c r="A172" s="11" t="s">
        <v>66</v>
      </c>
      <c r="B172" s="12"/>
    </row>
    <row r="173" spans="1:2" x14ac:dyDescent="0.3">
      <c r="A173" s="14" t="s">
        <v>67</v>
      </c>
      <c r="B173" s="12"/>
    </row>
    <row r="174" spans="1:2" x14ac:dyDescent="0.3">
      <c r="A174" s="15" t="s">
        <v>68</v>
      </c>
      <c r="B174" s="12"/>
    </row>
    <row r="175" spans="1:2" x14ac:dyDescent="0.3">
      <c r="A175" s="11" t="s">
        <v>502</v>
      </c>
      <c r="B175" s="12"/>
    </row>
    <row r="176" spans="1:2" x14ac:dyDescent="0.3">
      <c r="A176" s="11" t="s">
        <v>503</v>
      </c>
      <c r="B176" s="12"/>
    </row>
    <row r="177" spans="1:2" x14ac:dyDescent="0.3">
      <c r="A177" s="11"/>
      <c r="B177" s="12"/>
    </row>
    <row r="178" spans="1:2" x14ac:dyDescent="0.3">
      <c r="A178" s="30" t="s">
        <v>70</v>
      </c>
      <c r="B178" s="22"/>
    </row>
    <row r="179" spans="1:2" x14ac:dyDescent="0.3">
      <c r="A179" s="11" t="s">
        <v>71</v>
      </c>
      <c r="B179" s="12"/>
    </row>
    <row r="180" spans="1:2" x14ac:dyDescent="0.3">
      <c r="A180" s="11" t="s">
        <v>72</v>
      </c>
      <c r="B180" s="12"/>
    </row>
    <row r="181" spans="1:2" x14ac:dyDescent="0.3">
      <c r="A181" s="11" t="s">
        <v>73</v>
      </c>
      <c r="B181" s="12"/>
    </row>
    <row r="182" spans="1:2" x14ac:dyDescent="0.3">
      <c r="A182" s="7" t="s">
        <v>77</v>
      </c>
      <c r="B182" s="12"/>
    </row>
    <row r="183" spans="1:2" x14ac:dyDescent="0.3">
      <c r="A183" s="8" t="s">
        <v>76</v>
      </c>
      <c r="B183" s="12"/>
    </row>
    <row r="184" spans="1:2" x14ac:dyDescent="0.3">
      <c r="A184" s="11"/>
      <c r="B184" s="12"/>
    </row>
    <row r="185" spans="1:2" x14ac:dyDescent="0.3">
      <c r="A185" s="11" t="s">
        <v>74</v>
      </c>
      <c r="B185" s="12"/>
    </row>
    <row r="186" spans="1:2" x14ac:dyDescent="0.3">
      <c r="A186" s="11" t="s">
        <v>75</v>
      </c>
      <c r="B186" s="12"/>
    </row>
    <row r="187" spans="1:2" x14ac:dyDescent="0.3">
      <c r="A187" s="11"/>
      <c r="B187" s="12"/>
    </row>
    <row r="188" spans="1:2" x14ac:dyDescent="0.3">
      <c r="A188" s="11"/>
      <c r="B188" s="12"/>
    </row>
    <row r="189" spans="1:2" x14ac:dyDescent="0.3">
      <c r="A189" s="11"/>
      <c r="B189" s="12"/>
    </row>
    <row r="190" spans="1:2" x14ac:dyDescent="0.3">
      <c r="A190" s="11"/>
      <c r="B190" s="12"/>
    </row>
    <row r="191" spans="1:2" x14ac:dyDescent="0.3">
      <c r="A191" s="30" t="s">
        <v>78</v>
      </c>
      <c r="B191" s="22"/>
    </row>
    <row r="192" spans="1:2" x14ac:dyDescent="0.3">
      <c r="A192" s="11" t="s">
        <v>79</v>
      </c>
      <c r="B192" s="12"/>
    </row>
    <row r="193" spans="1:2" x14ac:dyDescent="0.3">
      <c r="A193" s="11" t="s">
        <v>80</v>
      </c>
      <c r="B193" s="12"/>
    </row>
    <row r="194" spans="1:2" x14ac:dyDescent="0.3">
      <c r="A194" s="11" t="s">
        <v>509</v>
      </c>
      <c r="B194" s="12"/>
    </row>
    <row r="195" spans="1:2" x14ac:dyDescent="0.3">
      <c r="A195" s="7" t="s">
        <v>77</v>
      </c>
      <c r="B195" s="12"/>
    </row>
    <row r="196" spans="1:2" x14ac:dyDescent="0.3">
      <c r="A196" s="11" t="s">
        <v>81</v>
      </c>
      <c r="B196" s="12"/>
    </row>
    <row r="197" spans="1:2" x14ac:dyDescent="0.3">
      <c r="A197" s="11"/>
      <c r="B197" s="12"/>
    </row>
    <row r="198" spans="1:2" x14ac:dyDescent="0.3">
      <c r="A198" s="11" t="s">
        <v>82</v>
      </c>
      <c r="B198" s="12"/>
    </row>
    <row r="199" spans="1:2" x14ac:dyDescent="0.3">
      <c r="A199" s="7" t="s">
        <v>83</v>
      </c>
      <c r="B199" s="12"/>
    </row>
    <row r="200" spans="1:2" x14ac:dyDescent="0.3">
      <c r="A200" s="11" t="s">
        <v>84</v>
      </c>
      <c r="B200" s="12"/>
    </row>
    <row r="201" spans="1:2" x14ac:dyDescent="0.3">
      <c r="A201" s="11" t="s">
        <v>85</v>
      </c>
      <c r="B201" s="12"/>
    </row>
    <row r="202" spans="1:2" x14ac:dyDescent="0.3">
      <c r="A202" s="11"/>
      <c r="B202" s="12"/>
    </row>
    <row r="203" spans="1:2" x14ac:dyDescent="0.3">
      <c r="A203" s="21" t="s">
        <v>510</v>
      </c>
      <c r="B203" s="22"/>
    </row>
    <row r="204" spans="1:2" x14ac:dyDescent="0.3">
      <c r="A204" t="s">
        <v>87</v>
      </c>
      <c r="B204" s="12"/>
    </row>
    <row r="205" spans="1:2" x14ac:dyDescent="0.3">
      <c r="A205" t="s">
        <v>88</v>
      </c>
      <c r="B205" s="12"/>
    </row>
    <row r="206" spans="1:2" x14ac:dyDescent="0.3">
      <c r="A206" s="7" t="s">
        <v>92</v>
      </c>
      <c r="B206" s="12"/>
    </row>
    <row r="207" spans="1:2" x14ac:dyDescent="0.3">
      <c r="A207" s="4" t="s">
        <v>86</v>
      </c>
      <c r="B207" s="12"/>
    </row>
    <row r="208" spans="1:2" x14ac:dyDescent="0.3">
      <c r="A208" s="11"/>
      <c r="B208" s="12"/>
    </row>
    <row r="209" spans="1:2" x14ac:dyDescent="0.3">
      <c r="A209" s="21" t="s">
        <v>89</v>
      </c>
      <c r="B209" s="22"/>
    </row>
    <row r="210" spans="1:2" x14ac:dyDescent="0.3">
      <c r="A210" s="11" t="s">
        <v>90</v>
      </c>
      <c r="B210" s="12"/>
    </row>
    <row r="211" spans="1:2" x14ac:dyDescent="0.3">
      <c r="A211" s="7" t="s">
        <v>91</v>
      </c>
      <c r="B211" s="12"/>
    </row>
    <row r="212" spans="1:2" x14ac:dyDescent="0.3">
      <c r="A212" s="4" t="s">
        <v>93</v>
      </c>
      <c r="B212" s="12"/>
    </row>
    <row r="213" spans="1:2" x14ac:dyDescent="0.3">
      <c r="A213" s="11"/>
      <c r="B213" s="12"/>
    </row>
    <row r="214" spans="1:2" x14ac:dyDescent="0.3">
      <c r="A214" s="21" t="s">
        <v>511</v>
      </c>
      <c r="B214" s="22" t="s">
        <v>96</v>
      </c>
    </row>
    <row r="215" spans="1:2" x14ac:dyDescent="0.3">
      <c r="A215" s="7" t="s">
        <v>94</v>
      </c>
      <c r="B215" s="7" t="s">
        <v>98</v>
      </c>
    </row>
    <row r="216" spans="1:2" x14ac:dyDescent="0.3">
      <c r="A216" s="4" t="s">
        <v>93</v>
      </c>
      <c r="B216" s="12"/>
    </row>
    <row r="217" spans="1:2" x14ac:dyDescent="0.3">
      <c r="A217" s="7" t="s">
        <v>95</v>
      </c>
      <c r="B217" s="7" t="s">
        <v>97</v>
      </c>
    </row>
    <row r="218" spans="1:2" x14ac:dyDescent="0.3">
      <c r="A218" s="4" t="s">
        <v>93</v>
      </c>
      <c r="B218" s="12"/>
    </row>
    <row r="219" spans="1:2" x14ac:dyDescent="0.3">
      <c r="A219" s="7" t="s">
        <v>99</v>
      </c>
      <c r="B219" s="12"/>
    </row>
    <row r="220" spans="1:2" x14ac:dyDescent="0.3">
      <c r="A220" s="11"/>
      <c r="B220" s="12"/>
    </row>
    <row r="221" spans="1:2" x14ac:dyDescent="0.3">
      <c r="A221" s="11" t="s">
        <v>100</v>
      </c>
      <c r="B221" s="12"/>
    </row>
    <row r="222" spans="1:2" x14ac:dyDescent="0.3">
      <c r="A222" s="11" t="s">
        <v>101</v>
      </c>
      <c r="B222" s="12"/>
    </row>
    <row r="223" spans="1:2" x14ac:dyDescent="0.3">
      <c r="A223" s="11" t="s">
        <v>102</v>
      </c>
      <c r="B223" s="12"/>
    </row>
    <row r="224" spans="1:2" x14ac:dyDescent="0.3">
      <c r="A224" s="31" t="s">
        <v>103</v>
      </c>
      <c r="B224" s="20"/>
    </row>
    <row r="225" spans="1:2" x14ac:dyDescent="0.3">
      <c r="A225" s="11"/>
      <c r="B225" s="12"/>
    </row>
    <row r="226" spans="1:2" x14ac:dyDescent="0.3">
      <c r="A226" s="21" t="s">
        <v>512</v>
      </c>
      <c r="B226" s="22"/>
    </row>
    <row r="227" spans="1:2" x14ac:dyDescent="0.3">
      <c r="A227" s="7" t="s">
        <v>104</v>
      </c>
      <c r="B227" s="12"/>
    </row>
    <row r="228" spans="1:2" x14ac:dyDescent="0.3">
      <c r="A228" s="11" t="s">
        <v>105</v>
      </c>
      <c r="B228" s="12"/>
    </row>
    <row r="229" spans="1:2" x14ac:dyDescent="0.3">
      <c r="A229" s="11" t="s">
        <v>106</v>
      </c>
      <c r="B229" s="12"/>
    </row>
    <row r="230" spans="1:2" x14ac:dyDescent="0.3">
      <c r="A230" s="11" t="s">
        <v>107</v>
      </c>
      <c r="B230" s="12"/>
    </row>
    <row r="231" spans="1:2" x14ac:dyDescent="0.3">
      <c r="A231" s="11" t="s">
        <v>108</v>
      </c>
      <c r="B231" s="12"/>
    </row>
    <row r="232" spans="1:2" x14ac:dyDescent="0.3">
      <c r="A232" s="31" t="s">
        <v>109</v>
      </c>
      <c r="B232" s="12"/>
    </row>
    <row r="233" spans="1:2" x14ac:dyDescent="0.3">
      <c r="A233" s="11"/>
      <c r="B233" s="12"/>
    </row>
    <row r="234" spans="1:2" x14ac:dyDescent="0.3">
      <c r="A234" s="21" t="s">
        <v>504</v>
      </c>
      <c r="B234" s="22"/>
    </row>
    <row r="235" spans="1:2" x14ac:dyDescent="0.3">
      <c r="A235" s="7" t="s">
        <v>110</v>
      </c>
      <c r="B235" s="12"/>
    </row>
    <row r="236" spans="1:2" x14ac:dyDescent="0.3">
      <c r="A236" s="7" t="s">
        <v>111</v>
      </c>
      <c r="B236" s="12"/>
    </row>
    <row r="237" spans="1:2" x14ac:dyDescent="0.3">
      <c r="A237" s="21" t="s">
        <v>112</v>
      </c>
      <c r="B237" s="12"/>
    </row>
    <row r="238" spans="1:2" x14ac:dyDescent="0.3">
      <c r="A238" s="11"/>
      <c r="B238" s="12"/>
    </row>
    <row r="239" spans="1:2" x14ac:dyDescent="0.3">
      <c r="A239" s="21" t="s">
        <v>113</v>
      </c>
      <c r="B239" s="22"/>
    </row>
    <row r="240" spans="1:2" x14ac:dyDescent="0.3">
      <c r="A240" s="11" t="s">
        <v>114</v>
      </c>
      <c r="B240" s="12"/>
    </row>
    <row r="241" spans="1:2" x14ac:dyDescent="0.3">
      <c r="A241" s="11"/>
      <c r="B241" s="12"/>
    </row>
    <row r="242" spans="1:2" x14ac:dyDescent="0.3">
      <c r="A242" s="7" t="s">
        <v>115</v>
      </c>
      <c r="B242" s="12" t="s">
        <v>119</v>
      </c>
    </row>
    <row r="243" spans="1:2" x14ac:dyDescent="0.3">
      <c r="A243" s="7" t="s">
        <v>116</v>
      </c>
      <c r="B243" s="12" t="s">
        <v>121</v>
      </c>
    </row>
    <row r="244" spans="1:2" x14ac:dyDescent="0.3">
      <c r="A244" s="11"/>
      <c r="B244" s="12"/>
    </row>
    <row r="245" spans="1:2" x14ac:dyDescent="0.3">
      <c r="A245" s="7" t="s">
        <v>117</v>
      </c>
      <c r="B245" s="12" t="s">
        <v>120</v>
      </c>
    </row>
    <row r="246" spans="1:2" x14ac:dyDescent="0.3">
      <c r="A246" s="7" t="s">
        <v>118</v>
      </c>
      <c r="B246" s="12"/>
    </row>
    <row r="247" spans="1:2" ht="15" thickBot="1" x14ac:dyDescent="0.35">
      <c r="A247" s="11"/>
      <c r="B247" s="12"/>
    </row>
    <row r="248" spans="1:2" x14ac:dyDescent="0.3">
      <c r="A248" s="19" t="s">
        <v>122</v>
      </c>
      <c r="B248" s="10"/>
    </row>
    <row r="249" spans="1:2" x14ac:dyDescent="0.3">
      <c r="A249" s="11" t="s">
        <v>123</v>
      </c>
      <c r="B249" s="12"/>
    </row>
    <row r="250" spans="1:2" x14ac:dyDescent="0.3">
      <c r="A250" s="11" t="s">
        <v>124</v>
      </c>
      <c r="B250" s="12"/>
    </row>
    <row r="251" spans="1:2" x14ac:dyDescent="0.3">
      <c r="A251" s="11" t="s">
        <v>125</v>
      </c>
      <c r="B251" s="12"/>
    </row>
    <row r="252" spans="1:2" x14ac:dyDescent="0.3">
      <c r="A252" s="11"/>
      <c r="B252" s="12"/>
    </row>
    <row r="253" spans="1:2" x14ac:dyDescent="0.3">
      <c r="A253" s="21" t="s">
        <v>126</v>
      </c>
      <c r="B253" s="22" t="s">
        <v>128</v>
      </c>
    </row>
    <row r="254" spans="1:2" x14ac:dyDescent="0.3">
      <c r="A254" s="11" t="s">
        <v>505</v>
      </c>
      <c r="B254" s="12" t="s">
        <v>129</v>
      </c>
    </row>
    <row r="255" spans="1:2" x14ac:dyDescent="0.3">
      <c r="A255" s="11" t="s">
        <v>127</v>
      </c>
      <c r="B255" s="12" t="s">
        <v>130</v>
      </c>
    </row>
    <row r="256" spans="1:2" x14ac:dyDescent="0.3">
      <c r="A256" s="11"/>
      <c r="B256" s="12" t="s">
        <v>131</v>
      </c>
    </row>
    <row r="257" spans="1:2" x14ac:dyDescent="0.3">
      <c r="A257" s="11"/>
      <c r="B257" s="12" t="s">
        <v>132</v>
      </c>
    </row>
    <row r="258" spans="1:2" x14ac:dyDescent="0.3">
      <c r="A258" s="11"/>
      <c r="B258" s="12" t="s">
        <v>133</v>
      </c>
    </row>
    <row r="259" spans="1:2" x14ac:dyDescent="0.3">
      <c r="A259" s="11"/>
      <c r="B259" s="12" t="s">
        <v>134</v>
      </c>
    </row>
    <row r="260" spans="1:2" x14ac:dyDescent="0.3">
      <c r="A260" s="11"/>
      <c r="B260" s="12"/>
    </row>
    <row r="261" spans="1:2" x14ac:dyDescent="0.3">
      <c r="A261" s="11"/>
      <c r="B261" s="12"/>
    </row>
    <row r="262" spans="1:2" x14ac:dyDescent="0.3">
      <c r="A262" s="11"/>
      <c r="B262" s="12"/>
    </row>
    <row r="263" spans="1:2" x14ac:dyDescent="0.3">
      <c r="A263" s="11"/>
      <c r="B263" s="12"/>
    </row>
    <row r="264" spans="1:2" x14ac:dyDescent="0.3">
      <c r="A264" s="11"/>
      <c r="B264" s="12"/>
    </row>
    <row r="265" spans="1:2" x14ac:dyDescent="0.3">
      <c r="A265" s="11"/>
      <c r="B265" s="12"/>
    </row>
    <row r="266" spans="1:2" x14ac:dyDescent="0.3">
      <c r="A266" s="11"/>
      <c r="B266" s="12"/>
    </row>
    <row r="267" spans="1:2" x14ac:dyDescent="0.3">
      <c r="A267" s="11"/>
      <c r="B267" s="12"/>
    </row>
    <row r="268" spans="1:2" x14ac:dyDescent="0.3">
      <c r="A268" s="11"/>
      <c r="B268" s="12"/>
    </row>
    <row r="269" spans="1:2" x14ac:dyDescent="0.3">
      <c r="A269" s="11"/>
      <c r="B269" s="12"/>
    </row>
    <row r="270" spans="1:2" x14ac:dyDescent="0.3">
      <c r="A270" s="11"/>
      <c r="B270" s="12"/>
    </row>
    <row r="271" spans="1:2" x14ac:dyDescent="0.3">
      <c r="A271" s="21" t="s">
        <v>140</v>
      </c>
      <c r="B271" s="22"/>
    </row>
    <row r="272" spans="1:2" x14ac:dyDescent="0.3">
      <c r="A272" s="7" t="s">
        <v>161</v>
      </c>
      <c r="B272" s="32"/>
    </row>
    <row r="273" spans="1:2" x14ac:dyDescent="0.3">
      <c r="A273" s="7" t="s">
        <v>162</v>
      </c>
      <c r="B273" s="32"/>
    </row>
    <row r="274" spans="1:2" x14ac:dyDescent="0.3">
      <c r="A274" s="7" t="s">
        <v>163</v>
      </c>
      <c r="B274" s="32"/>
    </row>
    <row r="275" spans="1:2" x14ac:dyDescent="0.3">
      <c r="A275" s="8" t="s">
        <v>135</v>
      </c>
      <c r="B275" s="32"/>
    </row>
    <row r="276" spans="1:2" x14ac:dyDescent="0.3">
      <c r="A276" s="8" t="s">
        <v>136</v>
      </c>
      <c r="B276" s="32"/>
    </row>
    <row r="277" spans="1:2" x14ac:dyDescent="0.3">
      <c r="A277" s="11"/>
      <c r="B277" s="12"/>
    </row>
    <row r="278" spans="1:2" x14ac:dyDescent="0.3">
      <c r="A278" s="4" t="s">
        <v>137</v>
      </c>
      <c r="B278" s="12"/>
    </row>
    <row r="279" spans="1:2" x14ac:dyDescent="0.3">
      <c r="A279" s="4" t="s">
        <v>138</v>
      </c>
      <c r="B279" s="12"/>
    </row>
    <row r="280" spans="1:2" x14ac:dyDescent="0.3">
      <c r="A280" s="11"/>
      <c r="B280" s="12"/>
    </row>
    <row r="281" spans="1:2" x14ac:dyDescent="0.3">
      <c r="A281" s="21" t="s">
        <v>139</v>
      </c>
      <c r="B281" s="22"/>
    </row>
    <row r="282" spans="1:2" x14ac:dyDescent="0.3">
      <c r="A282" s="11" t="s">
        <v>141</v>
      </c>
      <c r="B282" s="12"/>
    </row>
    <row r="283" spans="1:2" x14ac:dyDescent="0.3">
      <c r="A283" s="11" t="s">
        <v>142</v>
      </c>
      <c r="B283" s="12"/>
    </row>
    <row r="284" spans="1:2" x14ac:dyDescent="0.3">
      <c r="A284" t="s">
        <v>146</v>
      </c>
      <c r="B284" s="12"/>
    </row>
    <row r="285" spans="1:2" x14ac:dyDescent="0.3">
      <c r="A285" t="s">
        <v>147</v>
      </c>
      <c r="B285" s="12"/>
    </row>
    <row r="286" spans="1:2" x14ac:dyDescent="0.3">
      <c r="A286" s="8" t="s">
        <v>164</v>
      </c>
      <c r="B286" s="12"/>
    </row>
    <row r="287" spans="1:2" x14ac:dyDescent="0.3">
      <c r="A287" s="8" t="s">
        <v>143</v>
      </c>
      <c r="B287" s="12"/>
    </row>
    <row r="288" spans="1:2" x14ac:dyDescent="0.3">
      <c r="A288" s="8" t="s">
        <v>144</v>
      </c>
      <c r="B288" s="12"/>
    </row>
    <row r="289" spans="1:2" x14ac:dyDescent="0.3">
      <c r="A289" s="4" t="s">
        <v>145</v>
      </c>
      <c r="B289" s="12"/>
    </row>
    <row r="290" spans="1:2" x14ac:dyDescent="0.3">
      <c r="A290" s="11"/>
      <c r="B290" s="12"/>
    </row>
    <row r="291" spans="1:2" x14ac:dyDescent="0.3">
      <c r="A291" s="21" t="s">
        <v>148</v>
      </c>
      <c r="B291" s="22"/>
    </row>
    <row r="292" spans="1:2" x14ac:dyDescent="0.3">
      <c r="A292" s="11"/>
      <c r="B292" s="12"/>
    </row>
    <row r="293" spans="1:2" x14ac:dyDescent="0.3">
      <c r="A293" s="11"/>
      <c r="B293" s="12" t="s">
        <v>149</v>
      </c>
    </row>
    <row r="294" spans="1:2" x14ac:dyDescent="0.3">
      <c r="A294" s="11"/>
      <c r="B294" s="12" t="s">
        <v>150</v>
      </c>
    </row>
    <row r="295" spans="1:2" x14ac:dyDescent="0.3">
      <c r="A295" s="11"/>
      <c r="B295" s="12" t="s">
        <v>151</v>
      </c>
    </row>
    <row r="296" spans="1:2" x14ac:dyDescent="0.3">
      <c r="A296" s="11"/>
      <c r="B296" s="12" t="s">
        <v>152</v>
      </c>
    </row>
    <row r="297" spans="1:2" x14ac:dyDescent="0.3">
      <c r="A297" s="11"/>
      <c r="B297" s="12"/>
    </row>
    <row r="298" spans="1:2" x14ac:dyDescent="0.3">
      <c r="A298" s="11"/>
      <c r="B298" s="12" t="s">
        <v>153</v>
      </c>
    </row>
    <row r="299" spans="1:2" x14ac:dyDescent="0.3">
      <c r="A299" s="11"/>
      <c r="B299" s="12" t="s">
        <v>154</v>
      </c>
    </row>
    <row r="300" spans="1:2" x14ac:dyDescent="0.3">
      <c r="A300" s="11"/>
      <c r="B300" s="12"/>
    </row>
    <row r="301" spans="1:2" x14ac:dyDescent="0.3">
      <c r="A301" s="11"/>
      <c r="B301" s="12"/>
    </row>
    <row r="302" spans="1:2" x14ac:dyDescent="0.3">
      <c r="A302" s="21" t="s">
        <v>155</v>
      </c>
      <c r="B302" s="22"/>
    </row>
    <row r="303" spans="1:2" x14ac:dyDescent="0.3">
      <c r="A303" s="11"/>
      <c r="B303" s="12"/>
    </row>
    <row r="304" spans="1:2" x14ac:dyDescent="0.3">
      <c r="A304" s="11"/>
      <c r="B304" s="12" t="s">
        <v>156</v>
      </c>
    </row>
    <row r="305" spans="1:2" x14ac:dyDescent="0.3">
      <c r="A305" s="11"/>
      <c r="B305" s="12" t="s">
        <v>157</v>
      </c>
    </row>
    <row r="306" spans="1:2" x14ac:dyDescent="0.3">
      <c r="A306" s="11"/>
      <c r="B306" s="12" t="s">
        <v>158</v>
      </c>
    </row>
    <row r="307" spans="1:2" x14ac:dyDescent="0.3">
      <c r="A307" s="11"/>
      <c r="B307" s="12"/>
    </row>
    <row r="308" spans="1:2" x14ac:dyDescent="0.3">
      <c r="A308" s="11"/>
      <c r="B308" s="12" t="s">
        <v>159</v>
      </c>
    </row>
    <row r="309" spans="1:2" x14ac:dyDescent="0.3">
      <c r="A309" s="11"/>
      <c r="B309" s="12"/>
    </row>
    <row r="310" spans="1:2" x14ac:dyDescent="0.3">
      <c r="A310" s="11"/>
      <c r="B310" s="12"/>
    </row>
    <row r="311" spans="1:2" x14ac:dyDescent="0.3">
      <c r="A311" s="11"/>
      <c r="B311" s="12"/>
    </row>
    <row r="312" spans="1:2" ht="15" thickBot="1" x14ac:dyDescent="0.35">
      <c r="A312" s="11"/>
      <c r="B312" s="12"/>
    </row>
    <row r="313" spans="1:2" x14ac:dyDescent="0.3">
      <c r="A313" s="19" t="s">
        <v>160</v>
      </c>
      <c r="B313" s="33"/>
    </row>
    <row r="314" spans="1:2" x14ac:dyDescent="0.3">
      <c r="A314" s="21" t="s">
        <v>175</v>
      </c>
      <c r="B314" s="22"/>
    </row>
    <row r="315" spans="1:2" x14ac:dyDescent="0.3">
      <c r="A315" s="11" t="s">
        <v>165</v>
      </c>
      <c r="B315" s="12"/>
    </row>
    <row r="316" spans="1:2" x14ac:dyDescent="0.3">
      <c r="A316" s="7" t="s">
        <v>166</v>
      </c>
      <c r="B316" s="12" t="s">
        <v>177</v>
      </c>
    </row>
    <row r="317" spans="1:2" x14ac:dyDescent="0.3">
      <c r="A317" s="7" t="s">
        <v>171</v>
      </c>
      <c r="B317" s="12" t="s">
        <v>176</v>
      </c>
    </row>
    <row r="318" spans="1:2" x14ac:dyDescent="0.3">
      <c r="A318" s="11"/>
      <c r="B318" s="12"/>
    </row>
    <row r="319" spans="1:2" x14ac:dyDescent="0.3">
      <c r="A319" s="21" t="s">
        <v>178</v>
      </c>
      <c r="B319" s="22"/>
    </row>
    <row r="320" spans="1:2" x14ac:dyDescent="0.3">
      <c r="A320" s="11" t="s">
        <v>513</v>
      </c>
      <c r="B320" s="12"/>
    </row>
    <row r="321" spans="1:2" x14ac:dyDescent="0.3">
      <c r="A321" s="7" t="s">
        <v>179</v>
      </c>
      <c r="B321" s="12"/>
    </row>
    <row r="322" spans="1:2" x14ac:dyDescent="0.3">
      <c r="A322" s="35" t="s">
        <v>180</v>
      </c>
      <c r="B322" s="12" t="s">
        <v>183</v>
      </c>
    </row>
    <row r="323" spans="1:2" x14ac:dyDescent="0.3">
      <c r="A323" s="8" t="s">
        <v>181</v>
      </c>
      <c r="B323" s="12" t="s">
        <v>184</v>
      </c>
    </row>
    <row r="324" spans="1:2" x14ac:dyDescent="0.3">
      <c r="A324" s="4" t="s">
        <v>182</v>
      </c>
      <c r="B324" s="12" t="s">
        <v>185</v>
      </c>
    </row>
    <row r="325" spans="1:2" x14ac:dyDescent="0.3">
      <c r="A325" s="11"/>
      <c r="B325" s="12"/>
    </row>
    <row r="326" spans="1:2" x14ac:dyDescent="0.3">
      <c r="A326" s="7" t="s">
        <v>186</v>
      </c>
      <c r="B326" s="12" t="s">
        <v>188</v>
      </c>
    </row>
    <row r="327" spans="1:2" x14ac:dyDescent="0.3">
      <c r="A327" s="4" t="s">
        <v>187</v>
      </c>
      <c r="B327" s="12"/>
    </row>
    <row r="328" spans="1:2" x14ac:dyDescent="0.3">
      <c r="A328" s="11" t="s">
        <v>189</v>
      </c>
      <c r="B328" s="12"/>
    </row>
    <row r="329" spans="1:2" x14ac:dyDescent="0.3">
      <c r="A329" s="11" t="s">
        <v>190</v>
      </c>
      <c r="B329" s="12"/>
    </row>
    <row r="330" spans="1:2" x14ac:dyDescent="0.3">
      <c r="A330" s="11" t="s">
        <v>191</v>
      </c>
      <c r="B330" s="12"/>
    </row>
    <row r="331" spans="1:2" x14ac:dyDescent="0.3">
      <c r="A331" s="11"/>
      <c r="B331" s="12"/>
    </row>
    <row r="332" spans="1:2" x14ac:dyDescent="0.3">
      <c r="A332" s="21" t="s">
        <v>192</v>
      </c>
      <c r="B332" s="22"/>
    </row>
    <row r="333" spans="1:2" x14ac:dyDescent="0.3">
      <c r="A333" s="11" t="s">
        <v>193</v>
      </c>
      <c r="B333" s="12"/>
    </row>
    <row r="334" spans="1:2" x14ac:dyDescent="0.3">
      <c r="A334" s="11" t="s">
        <v>194</v>
      </c>
      <c r="B334" s="12"/>
    </row>
    <row r="335" spans="1:2" x14ac:dyDescent="0.3">
      <c r="A335" s="7" t="s">
        <v>195</v>
      </c>
      <c r="B335" s="12"/>
    </row>
    <row r="336" spans="1:2" x14ac:dyDescent="0.3">
      <c r="A336" s="7" t="s">
        <v>171</v>
      </c>
      <c r="B336" s="12"/>
    </row>
    <row r="337" spans="1:2" x14ac:dyDescent="0.3">
      <c r="A337" s="11" t="s">
        <v>196</v>
      </c>
      <c r="B337" s="12"/>
    </row>
    <row r="338" spans="1:2" x14ac:dyDescent="0.3">
      <c r="A338" s="31" t="s">
        <v>197</v>
      </c>
      <c r="B338" s="12"/>
    </row>
    <row r="339" spans="1:2" x14ac:dyDescent="0.3">
      <c r="A339" s="11" t="s">
        <v>198</v>
      </c>
      <c r="B339" s="12"/>
    </row>
    <row r="340" spans="1:2" x14ac:dyDescent="0.3">
      <c r="A340" s="11"/>
      <c r="B340" s="12"/>
    </row>
    <row r="341" spans="1:2" x14ac:dyDescent="0.3">
      <c r="A341" s="21" t="s">
        <v>200</v>
      </c>
      <c r="B341" s="22"/>
    </row>
    <row r="342" spans="1:2" x14ac:dyDescent="0.3">
      <c r="A342" s="11" t="s">
        <v>199</v>
      </c>
      <c r="B342" s="12"/>
    </row>
    <row r="343" spans="1:2" x14ac:dyDescent="0.3">
      <c r="A343" s="11" t="s">
        <v>201</v>
      </c>
      <c r="B343" s="12"/>
    </row>
    <row r="344" spans="1:2" x14ac:dyDescent="0.3">
      <c r="A344" s="11"/>
      <c r="B344" s="12"/>
    </row>
    <row r="345" spans="1:2" x14ac:dyDescent="0.3">
      <c r="A345" s="7" t="s">
        <v>166</v>
      </c>
      <c r="B345" s="7" t="s">
        <v>166</v>
      </c>
    </row>
    <row r="346" spans="1:2" x14ac:dyDescent="0.3">
      <c r="A346" s="7" t="s">
        <v>167</v>
      </c>
      <c r="B346" s="7" t="s">
        <v>171</v>
      </c>
    </row>
    <row r="347" spans="1:2" x14ac:dyDescent="0.3">
      <c r="A347" s="8" t="s">
        <v>168</v>
      </c>
      <c r="B347" s="8" t="s">
        <v>168</v>
      </c>
    </row>
    <row r="348" spans="1:2" x14ac:dyDescent="0.3">
      <c r="A348" s="4" t="s">
        <v>169</v>
      </c>
      <c r="B348" s="34">
        <v>31</v>
      </c>
    </row>
    <row r="349" spans="1:2" x14ac:dyDescent="0.3">
      <c r="A349" s="5" t="s">
        <v>170</v>
      </c>
      <c r="B349" s="5" t="s">
        <v>172</v>
      </c>
    </row>
    <row r="350" spans="1:2" x14ac:dyDescent="0.3">
      <c r="A350" s="11"/>
      <c r="B350" s="5" t="s">
        <v>173</v>
      </c>
    </row>
    <row r="351" spans="1:2" x14ac:dyDescent="0.3">
      <c r="A351" s="11"/>
      <c r="B351" s="12"/>
    </row>
    <row r="352" spans="1:2" x14ac:dyDescent="0.3">
      <c r="A352" s="11" t="s">
        <v>174</v>
      </c>
      <c r="B352" s="12"/>
    </row>
    <row r="353" spans="1:2" ht="15" thickBot="1" x14ac:dyDescent="0.35">
      <c r="A353" s="11"/>
      <c r="B353" s="12"/>
    </row>
    <row r="354" spans="1:2" x14ac:dyDescent="0.3">
      <c r="A354" s="19" t="s">
        <v>203</v>
      </c>
      <c r="B354" s="33"/>
    </row>
    <row r="355" spans="1:2" x14ac:dyDescent="0.3">
      <c r="A355" s="11" t="s">
        <v>204</v>
      </c>
      <c r="B355" s="12"/>
    </row>
    <row r="356" spans="1:2" ht="15" thickBot="1" x14ac:dyDescent="0.35">
      <c r="A356" s="11"/>
      <c r="B356" s="12"/>
    </row>
    <row r="357" spans="1:2" x14ac:dyDescent="0.3">
      <c r="A357" s="19" t="s">
        <v>360</v>
      </c>
      <c r="B357" s="33"/>
    </row>
    <row r="358" spans="1:2" x14ac:dyDescent="0.3">
      <c r="A358" s="13" t="s">
        <v>205</v>
      </c>
      <c r="B358" s="12"/>
    </row>
    <row r="359" spans="1:2" x14ac:dyDescent="0.3">
      <c r="A359" s="13" t="s">
        <v>206</v>
      </c>
      <c r="B359" s="12"/>
    </row>
    <row r="360" spans="1:2" x14ac:dyDescent="0.3">
      <c r="A360" s="13" t="s">
        <v>207</v>
      </c>
      <c r="B360" s="12" t="s">
        <v>208</v>
      </c>
    </row>
    <row r="361" spans="1:2" x14ac:dyDescent="0.3">
      <c r="A361" s="13" t="s">
        <v>209</v>
      </c>
      <c r="B361" s="12" t="s">
        <v>210</v>
      </c>
    </row>
    <row r="362" spans="1:2" x14ac:dyDescent="0.3">
      <c r="A362" s="13" t="s">
        <v>211</v>
      </c>
      <c r="B362" s="12" t="s">
        <v>212</v>
      </c>
    </row>
    <row r="363" spans="1:2" x14ac:dyDescent="0.3">
      <c r="A363" s="13" t="s">
        <v>213</v>
      </c>
      <c r="B363" s="12" t="s">
        <v>214</v>
      </c>
    </row>
    <row r="364" spans="1:2" x14ac:dyDescent="0.3">
      <c r="A364" s="13" t="s">
        <v>215</v>
      </c>
      <c r="B364" s="12" t="s">
        <v>216</v>
      </c>
    </row>
    <row r="365" spans="1:2" x14ac:dyDescent="0.3">
      <c r="A365" s="38"/>
      <c r="B365" s="40"/>
    </row>
    <row r="366" spans="1:2" x14ac:dyDescent="0.3">
      <c r="A366" s="11"/>
      <c r="B366" s="12"/>
    </row>
    <row r="367" spans="1:2" x14ac:dyDescent="0.3">
      <c r="A367" s="11"/>
      <c r="B367" s="12"/>
    </row>
    <row r="368" spans="1:2" x14ac:dyDescent="0.3">
      <c r="A368" s="11"/>
      <c r="B368" s="12"/>
    </row>
    <row r="369" spans="1:2" x14ac:dyDescent="0.3">
      <c r="A369" s="11"/>
      <c r="B369" s="12"/>
    </row>
    <row r="370" spans="1:2" x14ac:dyDescent="0.3">
      <c r="A370" s="11"/>
      <c r="B370" s="12"/>
    </row>
    <row r="371" spans="1:2" x14ac:dyDescent="0.3">
      <c r="A371" s="11"/>
      <c r="B371" s="12"/>
    </row>
    <row r="372" spans="1:2" x14ac:dyDescent="0.3">
      <c r="A372" s="11"/>
      <c r="B372" s="12"/>
    </row>
    <row r="373" spans="1:2" x14ac:dyDescent="0.3">
      <c r="A373" s="11"/>
      <c r="B373" s="12"/>
    </row>
    <row r="374" spans="1:2" x14ac:dyDescent="0.3">
      <c r="A374" s="11"/>
      <c r="B374" s="12"/>
    </row>
    <row r="375" spans="1:2" x14ac:dyDescent="0.3">
      <c r="A375" s="11"/>
      <c r="B375" s="12"/>
    </row>
    <row r="376" spans="1:2" x14ac:dyDescent="0.3">
      <c r="A376" s="11"/>
      <c r="B376" s="12" t="s">
        <v>228</v>
      </c>
    </row>
    <row r="377" spans="1:2" x14ac:dyDescent="0.3">
      <c r="A377" s="11"/>
      <c r="B377" s="12" t="s">
        <v>229</v>
      </c>
    </row>
    <row r="378" spans="1:2" x14ac:dyDescent="0.3">
      <c r="A378" s="11"/>
      <c r="B378" s="20" t="s">
        <v>506</v>
      </c>
    </row>
    <row r="379" spans="1:2" x14ac:dyDescent="0.3">
      <c r="A379" s="11"/>
      <c r="B379" s="12"/>
    </row>
    <row r="380" spans="1:2" x14ac:dyDescent="0.3">
      <c r="A380" s="11"/>
      <c r="B380" s="12"/>
    </row>
    <row r="381" spans="1:2" x14ac:dyDescent="0.3">
      <c r="A381" s="11"/>
      <c r="B381" s="12"/>
    </row>
    <row r="382" spans="1:2" x14ac:dyDescent="0.3">
      <c r="A382" s="11"/>
      <c r="B382" s="12"/>
    </row>
    <row r="383" spans="1:2" x14ac:dyDescent="0.3">
      <c r="A383" s="11"/>
      <c r="B383" s="12"/>
    </row>
    <row r="384" spans="1:2" x14ac:dyDescent="0.3">
      <c r="A384" s="11"/>
      <c r="B384" s="12"/>
    </row>
    <row r="385" spans="1:2" x14ac:dyDescent="0.3">
      <c r="A385" s="11"/>
      <c r="B385" s="12"/>
    </row>
    <row r="386" spans="1:2" x14ac:dyDescent="0.3">
      <c r="A386" s="11"/>
      <c r="B386" s="12"/>
    </row>
    <row r="387" spans="1:2" x14ac:dyDescent="0.3">
      <c r="A387" s="11"/>
      <c r="B387" s="12"/>
    </row>
    <row r="388" spans="1:2" ht="15" thickBot="1" x14ac:dyDescent="0.35">
      <c r="A388" s="11"/>
      <c r="B388" s="12"/>
    </row>
    <row r="389" spans="1:2" x14ac:dyDescent="0.3">
      <c r="A389" s="19" t="s">
        <v>230</v>
      </c>
      <c r="B389" s="33"/>
    </row>
    <row r="390" spans="1:2" x14ac:dyDescent="0.3">
      <c r="A390" s="13" t="s">
        <v>234</v>
      </c>
      <c r="B390" s="12"/>
    </row>
    <row r="391" spans="1:2" x14ac:dyDescent="0.3">
      <c r="A391" s="13" t="s">
        <v>235</v>
      </c>
      <c r="B391" s="12"/>
    </row>
    <row r="392" spans="1:2" x14ac:dyDescent="0.3">
      <c r="A392" s="13" t="s">
        <v>236</v>
      </c>
      <c r="B392" s="12"/>
    </row>
    <row r="393" spans="1:2" x14ac:dyDescent="0.3">
      <c r="A393" s="13" t="s">
        <v>237</v>
      </c>
      <c r="B393" s="12"/>
    </row>
    <row r="394" spans="1:2" x14ac:dyDescent="0.3">
      <c r="A394" s="13" t="s">
        <v>238</v>
      </c>
      <c r="B394" s="12"/>
    </row>
    <row r="395" spans="1:2" x14ac:dyDescent="0.3">
      <c r="A395" s="11"/>
      <c r="B395" s="12"/>
    </row>
    <row r="396" spans="1:2" x14ac:dyDescent="0.3">
      <c r="A396" s="11"/>
      <c r="B396" s="12"/>
    </row>
    <row r="397" spans="1:2" x14ac:dyDescent="0.3">
      <c r="A397" s="11"/>
      <c r="B397" s="12"/>
    </row>
    <row r="398" spans="1:2" x14ac:dyDescent="0.3">
      <c r="A398" s="11"/>
      <c r="B398" s="12"/>
    </row>
    <row r="399" spans="1:2" x14ac:dyDescent="0.3">
      <c r="A399" s="11"/>
      <c r="B399" s="12"/>
    </row>
    <row r="400" spans="1:2" x14ac:dyDescent="0.3">
      <c r="A400" s="11"/>
      <c r="B400" s="12"/>
    </row>
    <row r="401" spans="1:2" x14ac:dyDescent="0.3">
      <c r="A401" s="11"/>
      <c r="B401" s="12"/>
    </row>
    <row r="402" spans="1:2" x14ac:dyDescent="0.3">
      <c r="A402" s="11"/>
      <c r="B402" s="12"/>
    </row>
    <row r="403" spans="1:2" x14ac:dyDescent="0.3">
      <c r="A403" s="11"/>
      <c r="B403" s="12"/>
    </row>
    <row r="404" spans="1:2" x14ac:dyDescent="0.3">
      <c r="A404" s="11"/>
      <c r="B404" s="12"/>
    </row>
    <row r="405" spans="1:2" x14ac:dyDescent="0.3">
      <c r="A405" s="11"/>
      <c r="B405" s="12"/>
    </row>
    <row r="406" spans="1:2" x14ac:dyDescent="0.3">
      <c r="A406" s="11" t="s">
        <v>231</v>
      </c>
      <c r="B406" s="12" t="s">
        <v>232</v>
      </c>
    </row>
    <row r="407" spans="1:2" x14ac:dyDescent="0.3">
      <c r="A407" s="11"/>
      <c r="B407" s="12"/>
    </row>
    <row r="408" spans="1:2" x14ac:dyDescent="0.3">
      <c r="A408" s="11"/>
      <c r="B408" s="12"/>
    </row>
    <row r="409" spans="1:2" x14ac:dyDescent="0.3">
      <c r="A409" s="11"/>
      <c r="B409" s="12"/>
    </row>
    <row r="410" spans="1:2" x14ac:dyDescent="0.3">
      <c r="A410" s="11"/>
      <c r="B410" s="12"/>
    </row>
    <row r="411" spans="1:2" x14ac:dyDescent="0.3">
      <c r="A411" s="11"/>
      <c r="B411" s="12"/>
    </row>
    <row r="412" spans="1:2" x14ac:dyDescent="0.3">
      <c r="A412" s="11"/>
      <c r="B412" s="12"/>
    </row>
    <row r="413" spans="1:2" x14ac:dyDescent="0.3">
      <c r="A413" s="11"/>
      <c r="B413" s="12"/>
    </row>
    <row r="414" spans="1:2" x14ac:dyDescent="0.3">
      <c r="A414" s="11"/>
      <c r="B414" s="12"/>
    </row>
    <row r="415" spans="1:2" x14ac:dyDescent="0.3">
      <c r="A415" s="11"/>
      <c r="B415" s="12"/>
    </row>
    <row r="416" spans="1:2" x14ac:dyDescent="0.3">
      <c r="A416" s="11"/>
      <c r="B416" s="12"/>
    </row>
    <row r="417" spans="1:2" x14ac:dyDescent="0.3">
      <c r="A417" s="11" t="s">
        <v>233</v>
      </c>
      <c r="B417" s="12"/>
    </row>
    <row r="418" spans="1:2" x14ac:dyDescent="0.3">
      <c r="A418" s="11"/>
      <c r="B418" s="12"/>
    </row>
    <row r="419" spans="1:2" x14ac:dyDescent="0.3">
      <c r="A419" s="11"/>
      <c r="B419" s="12"/>
    </row>
    <row r="420" spans="1:2" x14ac:dyDescent="0.3">
      <c r="A420" s="11"/>
      <c r="B420" s="12"/>
    </row>
    <row r="421" spans="1:2" x14ac:dyDescent="0.3">
      <c r="A421" s="11"/>
      <c r="B421" s="12"/>
    </row>
    <row r="422" spans="1:2" x14ac:dyDescent="0.3">
      <c r="A422" s="11"/>
      <c r="B422" s="12"/>
    </row>
    <row r="423" spans="1:2" x14ac:dyDescent="0.3">
      <c r="A423" s="11"/>
      <c r="B423" s="12"/>
    </row>
    <row r="424" spans="1:2" x14ac:dyDescent="0.3">
      <c r="A424" s="11"/>
      <c r="B424" s="12"/>
    </row>
    <row r="425" spans="1:2" x14ac:dyDescent="0.3">
      <c r="A425" s="11"/>
      <c r="B425" s="12"/>
    </row>
    <row r="426" spans="1:2" x14ac:dyDescent="0.3">
      <c r="A426" s="11"/>
      <c r="B426" s="12"/>
    </row>
    <row r="427" spans="1:2" ht="15" thickBot="1" x14ac:dyDescent="0.35">
      <c r="A427" s="11"/>
      <c r="B427" s="12"/>
    </row>
    <row r="428" spans="1:2" x14ac:dyDescent="0.3">
      <c r="A428" s="19" t="s">
        <v>239</v>
      </c>
      <c r="B428" s="33"/>
    </row>
    <row r="429" spans="1:2" x14ac:dyDescent="0.3">
      <c r="A429" s="11" t="s">
        <v>240</v>
      </c>
      <c r="B429" s="12"/>
    </row>
    <row r="430" spans="1:2" x14ac:dyDescent="0.3">
      <c r="A430" s="11"/>
      <c r="B430" s="12"/>
    </row>
    <row r="431" spans="1:2" x14ac:dyDescent="0.3">
      <c r="A431" s="11"/>
      <c r="B431" s="12"/>
    </row>
    <row r="432" spans="1:2" x14ac:dyDescent="0.3">
      <c r="A432" s="11"/>
      <c r="B432" s="12"/>
    </row>
    <row r="433" spans="1:2" x14ac:dyDescent="0.3">
      <c r="A433" s="11"/>
      <c r="B433" s="12"/>
    </row>
    <row r="434" spans="1:2" x14ac:dyDescent="0.3">
      <c r="A434" s="11"/>
      <c r="B434" s="12"/>
    </row>
    <row r="435" spans="1:2" x14ac:dyDescent="0.3">
      <c r="A435" s="11"/>
      <c r="B435" s="12"/>
    </row>
    <row r="436" spans="1:2" x14ac:dyDescent="0.3">
      <c r="A436" s="11"/>
      <c r="B436" s="12"/>
    </row>
    <row r="437" spans="1:2" x14ac:dyDescent="0.3">
      <c r="A437" s="11"/>
      <c r="B437" s="12"/>
    </row>
    <row r="438" spans="1:2" x14ac:dyDescent="0.3">
      <c r="A438" s="11"/>
      <c r="B438" s="12"/>
    </row>
    <row r="439" spans="1:2" x14ac:dyDescent="0.3">
      <c r="A439" s="11"/>
      <c r="B439" s="12"/>
    </row>
    <row r="440" spans="1:2" x14ac:dyDescent="0.3">
      <c r="A440" s="11" t="s">
        <v>241</v>
      </c>
      <c r="B440" s="12" t="s">
        <v>242</v>
      </c>
    </row>
    <row r="441" spans="1:2" x14ac:dyDescent="0.3">
      <c r="A441" s="11"/>
      <c r="B441" s="12"/>
    </row>
    <row r="442" spans="1:2" x14ac:dyDescent="0.3">
      <c r="A442" s="11"/>
      <c r="B442" s="12"/>
    </row>
    <row r="443" spans="1:2" x14ac:dyDescent="0.3">
      <c r="A443" s="11"/>
      <c r="B443" s="12"/>
    </row>
    <row r="444" spans="1:2" x14ac:dyDescent="0.3">
      <c r="A444" s="11"/>
      <c r="B444" s="12"/>
    </row>
    <row r="445" spans="1:2" x14ac:dyDescent="0.3">
      <c r="A445" s="11"/>
      <c r="B445" s="12"/>
    </row>
    <row r="446" spans="1:2" x14ac:dyDescent="0.3">
      <c r="A446" s="11"/>
      <c r="B446" s="12"/>
    </row>
    <row r="447" spans="1:2" x14ac:dyDescent="0.3">
      <c r="A447" s="11"/>
      <c r="B447" s="12"/>
    </row>
    <row r="448" spans="1:2" x14ac:dyDescent="0.3">
      <c r="A448" s="11"/>
      <c r="B448" s="12"/>
    </row>
    <row r="449" spans="1:2" x14ac:dyDescent="0.3">
      <c r="A449" s="11"/>
      <c r="B449" s="12"/>
    </row>
    <row r="450" spans="1:2" x14ac:dyDescent="0.3">
      <c r="A450" s="11"/>
      <c r="B450" s="12"/>
    </row>
    <row r="451" spans="1:2" x14ac:dyDescent="0.3">
      <c r="A451" s="11" t="s">
        <v>245</v>
      </c>
      <c r="B451" s="12"/>
    </row>
    <row r="452" spans="1:2" x14ac:dyDescent="0.3">
      <c r="A452" s="11" t="s">
        <v>246</v>
      </c>
      <c r="B452" s="12"/>
    </row>
    <row r="453" spans="1:2" x14ac:dyDescent="0.3">
      <c r="A453" s="11" t="s">
        <v>247</v>
      </c>
      <c r="B453" s="12"/>
    </row>
    <row r="454" spans="1:2" x14ac:dyDescent="0.3">
      <c r="A454" s="11" t="s">
        <v>248</v>
      </c>
      <c r="B454" s="12"/>
    </row>
    <row r="455" spans="1:2" x14ac:dyDescent="0.3">
      <c r="A455" s="11" t="s">
        <v>243</v>
      </c>
      <c r="B455" s="12"/>
    </row>
    <row r="456" spans="1:2" x14ac:dyDescent="0.3">
      <c r="A456" s="11" t="s">
        <v>244</v>
      </c>
      <c r="B456" s="12"/>
    </row>
    <row r="457" spans="1:2" x14ac:dyDescent="0.3">
      <c r="A457" s="11"/>
      <c r="B457" s="12"/>
    </row>
    <row r="458" spans="1:2" x14ac:dyDescent="0.3">
      <c r="A458" s="11" t="s">
        <v>249</v>
      </c>
      <c r="B458" s="12"/>
    </row>
    <row r="459" spans="1:2" x14ac:dyDescent="0.3">
      <c r="A459" s="11" t="s">
        <v>250</v>
      </c>
      <c r="B459" s="12"/>
    </row>
    <row r="460" spans="1:2" x14ac:dyDescent="0.3">
      <c r="A460" s="11" t="s">
        <v>251</v>
      </c>
      <c r="B460" s="12"/>
    </row>
    <row r="461" spans="1:2" x14ac:dyDescent="0.3">
      <c r="A461" s="11" t="s">
        <v>252</v>
      </c>
      <c r="B461" s="12"/>
    </row>
    <row r="462" spans="1:2" x14ac:dyDescent="0.3">
      <c r="A462" s="11"/>
      <c r="B462" s="12"/>
    </row>
    <row r="463" spans="1:2" x14ac:dyDescent="0.3">
      <c r="A463" s="13" t="s">
        <v>507</v>
      </c>
      <c r="B463" s="12" t="s">
        <v>254</v>
      </c>
    </row>
    <row r="464" spans="1:2" x14ac:dyDescent="0.3">
      <c r="A464" s="13" t="s">
        <v>253</v>
      </c>
      <c r="B464" s="12" t="s">
        <v>255</v>
      </c>
    </row>
    <row r="465" spans="1:2" x14ac:dyDescent="0.3">
      <c r="A465" s="13"/>
      <c r="B465" s="12" t="s">
        <v>256</v>
      </c>
    </row>
    <row r="466" spans="1:2" x14ac:dyDescent="0.3">
      <c r="A466" s="13"/>
      <c r="B466" s="12" t="s">
        <v>514</v>
      </c>
    </row>
    <row r="467" spans="1:2" x14ac:dyDescent="0.3">
      <c r="A467" s="13"/>
      <c r="B467" s="12" t="s">
        <v>257</v>
      </c>
    </row>
    <row r="468" spans="1:2" x14ac:dyDescent="0.3">
      <c r="A468" s="13"/>
      <c r="B468" s="12" t="s">
        <v>258</v>
      </c>
    </row>
    <row r="469" spans="1:2" x14ac:dyDescent="0.3">
      <c r="A469" s="11"/>
      <c r="B469" s="12"/>
    </row>
    <row r="470" spans="1:2" x14ac:dyDescent="0.3">
      <c r="A470" s="11"/>
      <c r="B470" s="12"/>
    </row>
    <row r="471" spans="1:2" x14ac:dyDescent="0.3">
      <c r="A471" s="11"/>
      <c r="B471" s="12"/>
    </row>
    <row r="472" spans="1:2" x14ac:dyDescent="0.3">
      <c r="A472" s="11"/>
      <c r="B472" s="12"/>
    </row>
    <row r="473" spans="1:2" x14ac:dyDescent="0.3">
      <c r="A473" s="11"/>
      <c r="B473" s="12"/>
    </row>
    <row r="474" spans="1:2" x14ac:dyDescent="0.3">
      <c r="A474" s="11"/>
      <c r="B474" s="12"/>
    </row>
    <row r="475" spans="1:2" x14ac:dyDescent="0.3">
      <c r="A475" s="11"/>
      <c r="B475" s="12"/>
    </row>
    <row r="476" spans="1:2" x14ac:dyDescent="0.3">
      <c r="A476" s="11"/>
      <c r="B476" s="12"/>
    </row>
    <row r="477" spans="1:2" x14ac:dyDescent="0.3">
      <c r="A477" s="11"/>
      <c r="B477" s="12"/>
    </row>
    <row r="478" spans="1:2" x14ac:dyDescent="0.3">
      <c r="A478" s="11"/>
      <c r="B478" s="12"/>
    </row>
    <row r="479" spans="1:2" x14ac:dyDescent="0.3">
      <c r="A479" s="11" t="s">
        <v>259</v>
      </c>
      <c r="B479" s="12"/>
    </row>
    <row r="480" spans="1:2" x14ac:dyDescent="0.3">
      <c r="A480" s="11" t="s">
        <v>260</v>
      </c>
      <c r="B480" s="12"/>
    </row>
    <row r="481" spans="1:2" x14ac:dyDescent="0.3">
      <c r="A481" s="11" t="s">
        <v>217</v>
      </c>
      <c r="B481" s="40"/>
    </row>
    <row r="482" spans="1:2" x14ac:dyDescent="0.3">
      <c r="A482" s="39" t="s">
        <v>218</v>
      </c>
      <c r="B482" s="40"/>
    </row>
    <row r="483" spans="1:2" x14ac:dyDescent="0.3">
      <c r="A483" s="39" t="s">
        <v>219</v>
      </c>
      <c r="B483" s="40"/>
    </row>
    <row r="484" spans="1:2" x14ac:dyDescent="0.3">
      <c r="A484" s="39" t="s">
        <v>220</v>
      </c>
      <c r="B484" s="40"/>
    </row>
    <row r="485" spans="1:2" x14ac:dyDescent="0.3">
      <c r="A485" s="39" t="s">
        <v>221</v>
      </c>
      <c r="B485" s="40"/>
    </row>
    <row r="486" spans="1:2" x14ac:dyDescent="0.3">
      <c r="A486" s="39" t="s">
        <v>222</v>
      </c>
      <c r="B486" s="40"/>
    </row>
    <row r="487" spans="1:2" x14ac:dyDescent="0.3">
      <c r="A487" s="39" t="s">
        <v>223</v>
      </c>
      <c r="B487" s="40"/>
    </row>
    <row r="488" spans="1:2" x14ac:dyDescent="0.3">
      <c r="A488" s="11"/>
      <c r="B488" s="40"/>
    </row>
    <row r="489" spans="1:2" x14ac:dyDescent="0.3">
      <c r="A489" s="11" t="s">
        <v>224</v>
      </c>
      <c r="B489" s="40"/>
    </row>
    <row r="490" spans="1:2" x14ac:dyDescent="0.3">
      <c r="A490" s="11" t="s">
        <v>225</v>
      </c>
      <c r="B490" s="40"/>
    </row>
    <row r="491" spans="1:2" x14ac:dyDescent="0.3">
      <c r="A491" s="11" t="s">
        <v>226</v>
      </c>
      <c r="B491" s="40"/>
    </row>
    <row r="492" spans="1:2" x14ac:dyDescent="0.3">
      <c r="A492" s="11" t="s">
        <v>227</v>
      </c>
      <c r="B492" s="40"/>
    </row>
    <row r="493" spans="1:2" ht="15" thickBot="1" x14ac:dyDescent="0.35">
      <c r="A493" s="16"/>
      <c r="B493" s="17"/>
    </row>
    <row r="494" spans="1:2" x14ac:dyDescent="0.3">
      <c r="A494" s="19" t="s">
        <v>261</v>
      </c>
      <c r="B494" s="33"/>
    </row>
    <row r="495" spans="1:2" x14ac:dyDescent="0.3">
      <c r="A495" s="11" t="s">
        <v>262</v>
      </c>
      <c r="B495" s="12"/>
    </row>
    <row r="496" spans="1:2" x14ac:dyDescent="0.3">
      <c r="A496" s="11" t="s">
        <v>515</v>
      </c>
      <c r="B496" s="12"/>
    </row>
    <row r="497" spans="1:2" x14ac:dyDescent="0.3">
      <c r="A497" s="11" t="s">
        <v>263</v>
      </c>
      <c r="B497" s="12"/>
    </row>
    <row r="498" spans="1:2" x14ac:dyDescent="0.3">
      <c r="A498" s="11" t="s">
        <v>264</v>
      </c>
      <c r="B498" s="12"/>
    </row>
    <row r="499" spans="1:2" x14ac:dyDescent="0.3">
      <c r="A499" s="11" t="s">
        <v>516</v>
      </c>
      <c r="B499" s="12"/>
    </row>
    <row r="500" spans="1:2" x14ac:dyDescent="0.3">
      <c r="A500" s="11" t="s">
        <v>265</v>
      </c>
      <c r="B500" s="12"/>
    </row>
    <row r="501" spans="1:2" x14ac:dyDescent="0.3">
      <c r="A501" s="11" t="s">
        <v>266</v>
      </c>
      <c r="B501" s="12"/>
    </row>
    <row r="502" spans="1:2" x14ac:dyDescent="0.3">
      <c r="A502" s="11" t="s">
        <v>267</v>
      </c>
      <c r="B502" s="12"/>
    </row>
    <row r="503" spans="1:2" x14ac:dyDescent="0.3">
      <c r="A503" s="11"/>
      <c r="B503" s="12"/>
    </row>
    <row r="504" spans="1:2" x14ac:dyDescent="0.3">
      <c r="A504" s="11"/>
      <c r="B504" s="12"/>
    </row>
    <row r="505" spans="1:2" x14ac:dyDescent="0.3">
      <c r="A505" s="11"/>
      <c r="B505" s="12"/>
    </row>
    <row r="506" spans="1:2" x14ac:dyDescent="0.3">
      <c r="A506" s="11"/>
      <c r="B506" s="12"/>
    </row>
    <row r="507" spans="1:2" x14ac:dyDescent="0.3">
      <c r="A507" s="11"/>
      <c r="B507" s="12"/>
    </row>
    <row r="508" spans="1:2" x14ac:dyDescent="0.3">
      <c r="A508" s="11"/>
      <c r="B508" s="12"/>
    </row>
    <row r="509" spans="1:2" x14ac:dyDescent="0.3">
      <c r="A509" s="11"/>
      <c r="B509" s="12"/>
    </row>
    <row r="510" spans="1:2" x14ac:dyDescent="0.3">
      <c r="A510" s="11"/>
      <c r="B510" s="12"/>
    </row>
    <row r="511" spans="1:2" x14ac:dyDescent="0.3">
      <c r="A511" s="11"/>
      <c r="B511" s="12"/>
    </row>
    <row r="512" spans="1:2" x14ac:dyDescent="0.3">
      <c r="A512" s="11"/>
      <c r="B512" s="12"/>
    </row>
    <row r="513" spans="1:2" x14ac:dyDescent="0.3">
      <c r="A513" s="11" t="s">
        <v>271</v>
      </c>
      <c r="B513" s="12"/>
    </row>
    <row r="514" spans="1:2" x14ac:dyDescent="0.3">
      <c r="A514" s="11" t="s">
        <v>268</v>
      </c>
      <c r="B514" s="12"/>
    </row>
    <row r="515" spans="1:2" x14ac:dyDescent="0.3">
      <c r="A515" s="11" t="s">
        <v>269</v>
      </c>
      <c r="B515" s="12"/>
    </row>
    <row r="516" spans="1:2" x14ac:dyDescent="0.3">
      <c r="A516" s="11" t="s">
        <v>270</v>
      </c>
      <c r="B516" s="12"/>
    </row>
    <row r="517" spans="1:2" x14ac:dyDescent="0.3">
      <c r="A517" s="11"/>
      <c r="B517" s="12"/>
    </row>
    <row r="518" spans="1:2" x14ac:dyDescent="0.3">
      <c r="A518" s="11" t="s">
        <v>272</v>
      </c>
      <c r="B518" s="12"/>
    </row>
    <row r="519" spans="1:2" x14ac:dyDescent="0.3">
      <c r="A519" s="11" t="s">
        <v>273</v>
      </c>
      <c r="B519" s="12"/>
    </row>
    <row r="520" spans="1:2" x14ac:dyDescent="0.3">
      <c r="A520" s="11" t="s">
        <v>277</v>
      </c>
      <c r="B520" s="12"/>
    </row>
    <row r="521" spans="1:2" x14ac:dyDescent="0.3">
      <c r="A521" s="11" t="s">
        <v>278</v>
      </c>
      <c r="B521" s="12"/>
    </row>
    <row r="522" spans="1:2" x14ac:dyDescent="0.3">
      <c r="A522" s="11"/>
      <c r="B522" s="12"/>
    </row>
    <row r="523" spans="1:2" x14ac:dyDescent="0.3">
      <c r="A523" s="11"/>
      <c r="B523" s="12"/>
    </row>
    <row r="524" spans="1:2" x14ac:dyDescent="0.3">
      <c r="A524" s="11"/>
      <c r="B524" s="12"/>
    </row>
    <row r="525" spans="1:2" x14ac:dyDescent="0.3">
      <c r="A525" s="11"/>
      <c r="B525" s="12"/>
    </row>
    <row r="526" spans="1:2" x14ac:dyDescent="0.3">
      <c r="A526" s="11"/>
      <c r="B526" s="12"/>
    </row>
    <row r="527" spans="1:2" x14ac:dyDescent="0.3">
      <c r="A527" s="11"/>
      <c r="B527" s="12"/>
    </row>
    <row r="528" spans="1:2" x14ac:dyDescent="0.3">
      <c r="A528" s="11"/>
      <c r="B528" s="12"/>
    </row>
    <row r="529" spans="1:2" x14ac:dyDescent="0.3">
      <c r="A529" s="11"/>
      <c r="B529" s="12"/>
    </row>
    <row r="530" spans="1:2" x14ac:dyDescent="0.3">
      <c r="A530" s="11"/>
      <c r="B530" s="12"/>
    </row>
    <row r="531" spans="1:2" x14ac:dyDescent="0.3">
      <c r="A531" s="11"/>
      <c r="B531" s="12"/>
    </row>
    <row r="532" spans="1:2" x14ac:dyDescent="0.3">
      <c r="A532" s="11" t="s">
        <v>274</v>
      </c>
      <c r="B532" s="12"/>
    </row>
    <row r="533" spans="1:2" x14ac:dyDescent="0.3">
      <c r="A533" s="11" t="s">
        <v>275</v>
      </c>
      <c r="B533" s="12"/>
    </row>
    <row r="534" spans="1:2" x14ac:dyDescent="0.3">
      <c r="A534" s="11"/>
      <c r="B534" s="12"/>
    </row>
    <row r="535" spans="1:2" x14ac:dyDescent="0.3">
      <c r="A535" s="21" t="s">
        <v>276</v>
      </c>
      <c r="B535" s="22"/>
    </row>
    <row r="536" spans="1:2" x14ac:dyDescent="0.3">
      <c r="A536" s="11"/>
      <c r="B536" s="12"/>
    </row>
    <row r="537" spans="1:2" x14ac:dyDescent="0.3">
      <c r="A537" s="11"/>
      <c r="B537" s="12"/>
    </row>
    <row r="538" spans="1:2" x14ac:dyDescent="0.3">
      <c r="A538" s="11"/>
      <c r="B538" s="12"/>
    </row>
    <row r="539" spans="1:2" x14ac:dyDescent="0.3">
      <c r="A539" s="11"/>
      <c r="B539" s="12"/>
    </row>
    <row r="540" spans="1:2" x14ac:dyDescent="0.3">
      <c r="A540" s="11"/>
      <c r="B540" s="12"/>
    </row>
    <row r="541" spans="1:2" x14ac:dyDescent="0.3">
      <c r="A541" s="11"/>
      <c r="B541" s="12"/>
    </row>
    <row r="542" spans="1:2" x14ac:dyDescent="0.3">
      <c r="A542" s="11"/>
      <c r="B542" s="12"/>
    </row>
    <row r="543" spans="1:2" x14ac:dyDescent="0.3">
      <c r="A543" s="11"/>
      <c r="B543" s="12"/>
    </row>
    <row r="544" spans="1:2" x14ac:dyDescent="0.3">
      <c r="A544" s="11"/>
      <c r="B544" s="12"/>
    </row>
    <row r="545" spans="1:2" ht="15" thickBot="1" x14ac:dyDescent="0.35">
      <c r="A545" s="11"/>
      <c r="B545" s="12"/>
    </row>
    <row r="546" spans="1:2" x14ac:dyDescent="0.3">
      <c r="A546" s="19" t="s">
        <v>279</v>
      </c>
      <c r="B546" s="33"/>
    </row>
    <row r="547" spans="1:2" x14ac:dyDescent="0.3">
      <c r="A547" s="11" t="s">
        <v>280</v>
      </c>
      <c r="B547" s="12"/>
    </row>
    <row r="548" spans="1:2" x14ac:dyDescent="0.3">
      <c r="A548" s="7" t="s">
        <v>281</v>
      </c>
      <c r="B548" s="7" t="s">
        <v>286</v>
      </c>
    </row>
    <row r="549" spans="1:2" x14ac:dyDescent="0.3">
      <c r="A549" s="41" t="s">
        <v>282</v>
      </c>
      <c r="B549" s="41" t="s">
        <v>282</v>
      </c>
    </row>
    <row r="550" spans="1:2" x14ac:dyDescent="0.3">
      <c r="A550" s="42" t="s">
        <v>283</v>
      </c>
      <c r="B550" s="42" t="s">
        <v>283</v>
      </c>
    </row>
    <row r="551" spans="1:2" x14ac:dyDescent="0.3">
      <c r="A551" s="42" t="s">
        <v>284</v>
      </c>
      <c r="B551" s="42" t="s">
        <v>284</v>
      </c>
    </row>
    <row r="552" spans="1:2" x14ac:dyDescent="0.3">
      <c r="A552" s="42" t="s">
        <v>287</v>
      </c>
      <c r="B552" s="42" t="s">
        <v>287</v>
      </c>
    </row>
    <row r="553" spans="1:2" x14ac:dyDescent="0.3">
      <c r="A553" s="42" t="s">
        <v>285</v>
      </c>
      <c r="B553" s="42" t="s">
        <v>285</v>
      </c>
    </row>
    <row r="554" spans="1:2" x14ac:dyDescent="0.3">
      <c r="A554" s="4" t="s">
        <v>288</v>
      </c>
      <c r="B554" s="4" t="s">
        <v>289</v>
      </c>
    </row>
    <row r="555" spans="1:2" x14ac:dyDescent="0.3">
      <c r="A555" s="11"/>
      <c r="B555" s="12"/>
    </row>
    <row r="556" spans="1:2" x14ac:dyDescent="0.3">
      <c r="A556" s="11" t="s">
        <v>290</v>
      </c>
      <c r="B556" s="12"/>
    </row>
    <row r="557" spans="1:2" x14ac:dyDescent="0.3">
      <c r="A557" t="s">
        <v>292</v>
      </c>
      <c r="B557" s="12"/>
    </row>
    <row r="558" spans="1:2" x14ac:dyDescent="0.3">
      <c r="A558" s="41" t="s">
        <v>291</v>
      </c>
      <c r="B558" s="12"/>
    </row>
    <row r="559" spans="1:2" x14ac:dyDescent="0.3">
      <c r="A559" s="42"/>
      <c r="B559" s="12"/>
    </row>
    <row r="560" spans="1:2" x14ac:dyDescent="0.3">
      <c r="A560" s="42" t="s">
        <v>284</v>
      </c>
      <c r="B560" s="12"/>
    </row>
    <row r="561" spans="1:2" x14ac:dyDescent="0.3">
      <c r="A561" s="42"/>
      <c r="B561" s="12"/>
    </row>
    <row r="562" spans="1:2" x14ac:dyDescent="0.3">
      <c r="A562" s="42" t="s">
        <v>285</v>
      </c>
      <c r="B562" s="12"/>
    </row>
    <row r="563" spans="1:2" x14ac:dyDescent="0.3">
      <c r="A563" s="11"/>
      <c r="B563" s="12"/>
    </row>
    <row r="564" spans="1:2" x14ac:dyDescent="0.3">
      <c r="A564" s="11" t="s">
        <v>293</v>
      </c>
      <c r="B564" s="12" t="s">
        <v>295</v>
      </c>
    </row>
    <row r="565" spans="1:2" x14ac:dyDescent="0.3">
      <c r="A565" s="11" t="s">
        <v>294</v>
      </c>
      <c r="B565" s="12" t="s">
        <v>296</v>
      </c>
    </row>
    <row r="566" spans="1:2" x14ac:dyDescent="0.3">
      <c r="A566" s="11"/>
      <c r="B566" s="12" t="s">
        <v>297</v>
      </c>
    </row>
    <row r="567" spans="1:2" x14ac:dyDescent="0.3">
      <c r="A567" s="11"/>
      <c r="B567" s="12"/>
    </row>
    <row r="568" spans="1:2" x14ac:dyDescent="0.3">
      <c r="A568" s="11"/>
      <c r="B568" s="12"/>
    </row>
    <row r="569" spans="1:2" x14ac:dyDescent="0.3">
      <c r="A569" s="11"/>
      <c r="B569" s="12"/>
    </row>
    <row r="570" spans="1:2" x14ac:dyDescent="0.3">
      <c r="A570" s="11"/>
      <c r="B570" s="12"/>
    </row>
    <row r="571" spans="1:2" x14ac:dyDescent="0.3">
      <c r="A571" s="11"/>
      <c r="B571" s="12"/>
    </row>
    <row r="572" spans="1:2" x14ac:dyDescent="0.3">
      <c r="A572" s="11"/>
      <c r="B572" s="12"/>
    </row>
    <row r="573" spans="1:2" x14ac:dyDescent="0.3">
      <c r="A573" s="11"/>
      <c r="B573" s="12"/>
    </row>
    <row r="574" spans="1:2" x14ac:dyDescent="0.3">
      <c r="A574" s="11"/>
      <c r="B574" s="12"/>
    </row>
    <row r="575" spans="1:2" x14ac:dyDescent="0.3">
      <c r="A575" s="11"/>
      <c r="B575" s="12"/>
    </row>
    <row r="576" spans="1:2" ht="15" thickBot="1" x14ac:dyDescent="0.35">
      <c r="A576" s="11"/>
      <c r="B576" s="12"/>
    </row>
    <row r="577" spans="1:2" x14ac:dyDescent="0.3">
      <c r="A577" s="19" t="s">
        <v>298</v>
      </c>
      <c r="B577" s="33"/>
    </row>
    <row r="578" spans="1:2" x14ac:dyDescent="0.3">
      <c r="A578" s="11" t="s">
        <v>299</v>
      </c>
      <c r="B578" s="12"/>
    </row>
    <row r="579" spans="1:2" x14ac:dyDescent="0.3">
      <c r="A579" s="11" t="s">
        <v>300</v>
      </c>
      <c r="B579" s="12"/>
    </row>
    <row r="580" spans="1:2" x14ac:dyDescent="0.3">
      <c r="A580" s="28" t="s">
        <v>301</v>
      </c>
      <c r="B580" s="12" t="s">
        <v>303</v>
      </c>
    </row>
    <row r="581" spans="1:2" x14ac:dyDescent="0.3">
      <c r="A581" s="15" t="s">
        <v>302</v>
      </c>
      <c r="B581" s="12" t="s">
        <v>304</v>
      </c>
    </row>
    <row r="582" spans="1:2" x14ac:dyDescent="0.3">
      <c r="A582" s="44">
        <v>199518</v>
      </c>
      <c r="B582" s="12"/>
    </row>
    <row r="583" spans="1:2" x14ac:dyDescent="0.3">
      <c r="A583" s="11"/>
      <c r="B583" s="12"/>
    </row>
    <row r="584" spans="1:2" x14ac:dyDescent="0.3">
      <c r="A584" s="11" t="s">
        <v>305</v>
      </c>
      <c r="B584" s="12"/>
    </row>
    <row r="585" spans="1:2" x14ac:dyDescent="0.3">
      <c r="A585" s="28" t="s">
        <v>301</v>
      </c>
      <c r="B585" s="12"/>
    </row>
    <row r="586" spans="1:2" x14ac:dyDescent="0.3">
      <c r="A586" s="15" t="s">
        <v>306</v>
      </c>
      <c r="B586" s="12" t="s">
        <v>307</v>
      </c>
    </row>
    <row r="587" spans="1:2" x14ac:dyDescent="0.3">
      <c r="A587" s="44">
        <v>2013</v>
      </c>
      <c r="B587" s="12"/>
    </row>
    <row r="588" spans="1:2" x14ac:dyDescent="0.3">
      <c r="A588" s="11"/>
      <c r="B588" s="12"/>
    </row>
    <row r="589" spans="1:2" x14ac:dyDescent="0.3">
      <c r="A589" s="28" t="s">
        <v>301</v>
      </c>
      <c r="B589" s="12"/>
    </row>
    <row r="590" spans="1:2" x14ac:dyDescent="0.3">
      <c r="A590" s="15" t="s">
        <v>309</v>
      </c>
      <c r="B590" s="12" t="s">
        <v>310</v>
      </c>
    </row>
    <row r="591" spans="1:2" x14ac:dyDescent="0.3">
      <c r="A591" s="44" t="s">
        <v>308</v>
      </c>
      <c r="B591" s="12"/>
    </row>
    <row r="592" spans="1:2" x14ac:dyDescent="0.3">
      <c r="A592" s="11"/>
      <c r="B592" s="12"/>
    </row>
    <row r="593" spans="1:2" x14ac:dyDescent="0.3">
      <c r="A593" s="11" t="s">
        <v>311</v>
      </c>
      <c r="B593" s="12"/>
    </row>
    <row r="594" spans="1:2" x14ac:dyDescent="0.3">
      <c r="A594" s="28" t="s">
        <v>312</v>
      </c>
      <c r="B594" s="12"/>
    </row>
    <row r="595" spans="1:2" x14ac:dyDescent="0.3">
      <c r="A595" s="15" t="s">
        <v>309</v>
      </c>
      <c r="B595" s="12"/>
    </row>
    <row r="596" spans="1:2" x14ac:dyDescent="0.3">
      <c r="A596" s="44" t="s">
        <v>313</v>
      </c>
      <c r="B596" s="12" t="s">
        <v>314</v>
      </c>
    </row>
    <row r="597" spans="1:2" x14ac:dyDescent="0.3">
      <c r="A597" s="11"/>
      <c r="B597" s="12"/>
    </row>
    <row r="598" spans="1:2" x14ac:dyDescent="0.3">
      <c r="A598" s="11" t="s">
        <v>315</v>
      </c>
      <c r="B598" s="12"/>
    </row>
    <row r="599" spans="1:2" x14ac:dyDescent="0.3">
      <c r="A599" s="11" t="s">
        <v>316</v>
      </c>
      <c r="B599" s="12"/>
    </row>
    <row r="600" spans="1:2" x14ac:dyDescent="0.3">
      <c r="A600" s="11"/>
      <c r="B600" s="12"/>
    </row>
    <row r="601" spans="1:2" x14ac:dyDescent="0.3">
      <c r="A601" s="11" t="s">
        <v>317</v>
      </c>
      <c r="B601" s="12"/>
    </row>
    <row r="602" spans="1:2" x14ac:dyDescent="0.3">
      <c r="A602" s="11" t="s">
        <v>318</v>
      </c>
      <c r="B602" s="12"/>
    </row>
    <row r="603" spans="1:2" x14ac:dyDescent="0.3">
      <c r="A603" s="11" t="s">
        <v>319</v>
      </c>
      <c r="B603" s="12"/>
    </row>
    <row r="604" spans="1:2" x14ac:dyDescent="0.3">
      <c r="A604" s="11" t="s">
        <v>320</v>
      </c>
      <c r="B604" s="12"/>
    </row>
    <row r="605" spans="1:2" x14ac:dyDescent="0.3">
      <c r="A605" s="11" t="s">
        <v>321</v>
      </c>
      <c r="B605" s="12"/>
    </row>
    <row r="606" spans="1:2" x14ac:dyDescent="0.3">
      <c r="A606" s="11" t="s">
        <v>322</v>
      </c>
      <c r="B606" s="12"/>
    </row>
    <row r="607" spans="1:2" x14ac:dyDescent="0.3">
      <c r="A607" s="11" t="s">
        <v>323</v>
      </c>
      <c r="B607" s="12"/>
    </row>
    <row r="608" spans="1:2" x14ac:dyDescent="0.3">
      <c r="A608" s="11" t="s">
        <v>324</v>
      </c>
      <c r="B608" s="12"/>
    </row>
    <row r="609" spans="1:2" x14ac:dyDescent="0.3">
      <c r="A609" s="11"/>
      <c r="B609" s="12"/>
    </row>
    <row r="610" spans="1:2" x14ac:dyDescent="0.3">
      <c r="A610" s="11"/>
      <c r="B610" s="12"/>
    </row>
    <row r="611" spans="1:2" x14ac:dyDescent="0.3">
      <c r="A611" s="11"/>
      <c r="B611" s="12"/>
    </row>
    <row r="612" spans="1:2" x14ac:dyDescent="0.3">
      <c r="A612" s="11"/>
      <c r="B612" s="12" t="s">
        <v>326</v>
      </c>
    </row>
    <row r="613" spans="1:2" x14ac:dyDescent="0.3">
      <c r="A613" s="11"/>
      <c r="B613" s="12" t="s">
        <v>325</v>
      </c>
    </row>
    <row r="614" spans="1:2" x14ac:dyDescent="0.3">
      <c r="A614" s="11"/>
      <c r="B614" s="12"/>
    </row>
    <row r="615" spans="1:2" x14ac:dyDescent="0.3">
      <c r="A615" s="11"/>
      <c r="B615" s="12"/>
    </row>
    <row r="616" spans="1:2" x14ac:dyDescent="0.3">
      <c r="A616" s="11"/>
      <c r="B616" s="12"/>
    </row>
    <row r="617" spans="1:2" x14ac:dyDescent="0.3">
      <c r="A617" s="11"/>
      <c r="B617" s="12"/>
    </row>
    <row r="618" spans="1:2" x14ac:dyDescent="0.3">
      <c r="A618" s="11"/>
      <c r="B618" s="12"/>
    </row>
    <row r="619" spans="1:2" x14ac:dyDescent="0.3">
      <c r="A619" s="13" t="s">
        <v>327</v>
      </c>
      <c r="B619" s="43" t="s">
        <v>328</v>
      </c>
    </row>
    <row r="620" spans="1:2" x14ac:dyDescent="0.3">
      <c r="A620" s="11"/>
      <c r="B620" s="12"/>
    </row>
    <row r="621" spans="1:2" x14ac:dyDescent="0.3">
      <c r="A621" s="11"/>
      <c r="B621" s="12"/>
    </row>
    <row r="622" spans="1:2" x14ac:dyDescent="0.3">
      <c r="A622" s="11"/>
      <c r="B622" s="12"/>
    </row>
    <row r="623" spans="1:2" x14ac:dyDescent="0.3">
      <c r="A623" s="11"/>
      <c r="B623" s="12"/>
    </row>
    <row r="624" spans="1:2" x14ac:dyDescent="0.3">
      <c r="A624" s="11"/>
      <c r="B624" s="12"/>
    </row>
    <row r="625" spans="1:2" x14ac:dyDescent="0.3">
      <c r="A625" s="11"/>
      <c r="B625" s="12"/>
    </row>
    <row r="626" spans="1:2" x14ac:dyDescent="0.3">
      <c r="A626" s="11"/>
      <c r="B626" s="12"/>
    </row>
    <row r="627" spans="1:2" x14ac:dyDescent="0.3">
      <c r="A627" s="11"/>
      <c r="B627" s="12"/>
    </row>
    <row r="628" spans="1:2" x14ac:dyDescent="0.3">
      <c r="A628" s="11"/>
      <c r="B628" s="12"/>
    </row>
    <row r="629" spans="1:2" x14ac:dyDescent="0.3">
      <c r="A629" s="11"/>
      <c r="B629" s="12"/>
    </row>
    <row r="630" spans="1:2" x14ac:dyDescent="0.3">
      <c r="A630" s="13" t="s">
        <v>329</v>
      </c>
      <c r="B630" s="43" t="s">
        <v>330</v>
      </c>
    </row>
    <row r="631" spans="1:2" x14ac:dyDescent="0.3">
      <c r="A631" s="11"/>
      <c r="B631" s="12"/>
    </row>
    <row r="632" spans="1:2" x14ac:dyDescent="0.3">
      <c r="A632" s="11"/>
      <c r="B632" s="12"/>
    </row>
    <row r="633" spans="1:2" x14ac:dyDescent="0.3">
      <c r="A633" s="11"/>
      <c r="B633" s="12"/>
    </row>
    <row r="634" spans="1:2" x14ac:dyDescent="0.3">
      <c r="A634" s="11"/>
      <c r="B634" s="12"/>
    </row>
    <row r="635" spans="1:2" x14ac:dyDescent="0.3">
      <c r="A635" s="11"/>
      <c r="B635" s="12"/>
    </row>
    <row r="636" spans="1:2" x14ac:dyDescent="0.3">
      <c r="A636" s="11"/>
      <c r="B636" s="12"/>
    </row>
    <row r="637" spans="1:2" x14ac:dyDescent="0.3">
      <c r="A637" s="11"/>
      <c r="B637" s="12"/>
    </row>
    <row r="638" spans="1:2" x14ac:dyDescent="0.3">
      <c r="A638" s="11"/>
      <c r="B638" s="12"/>
    </row>
    <row r="639" spans="1:2" x14ac:dyDescent="0.3">
      <c r="A639" s="11"/>
      <c r="B639" s="12"/>
    </row>
    <row r="640" spans="1:2" x14ac:dyDescent="0.3">
      <c r="A640" s="11"/>
      <c r="B640" s="12"/>
    </row>
    <row r="641" spans="1:2" x14ac:dyDescent="0.3">
      <c r="A641" s="11"/>
      <c r="B641" s="12"/>
    </row>
    <row r="642" spans="1:2" x14ac:dyDescent="0.3">
      <c r="A642" s="13" t="s">
        <v>331</v>
      </c>
      <c r="B642" s="43" t="s">
        <v>332</v>
      </c>
    </row>
    <row r="643" spans="1:2" x14ac:dyDescent="0.3">
      <c r="A643" s="11"/>
      <c r="B643" s="12"/>
    </row>
    <row r="644" spans="1:2" x14ac:dyDescent="0.3">
      <c r="A644" s="11"/>
      <c r="B644" s="12"/>
    </row>
    <row r="645" spans="1:2" x14ac:dyDescent="0.3">
      <c r="A645" s="11"/>
      <c r="B645" s="12"/>
    </row>
    <row r="646" spans="1:2" x14ac:dyDescent="0.3">
      <c r="A646" s="11"/>
      <c r="B646" s="12"/>
    </row>
    <row r="647" spans="1:2" x14ac:dyDescent="0.3">
      <c r="A647" s="11"/>
      <c r="B647" s="12"/>
    </row>
    <row r="648" spans="1:2" x14ac:dyDescent="0.3">
      <c r="A648" s="11"/>
      <c r="B648" s="12"/>
    </row>
    <row r="649" spans="1:2" x14ac:dyDescent="0.3">
      <c r="A649" s="11"/>
      <c r="B649" s="12"/>
    </row>
    <row r="650" spans="1:2" x14ac:dyDescent="0.3">
      <c r="A650" s="11"/>
      <c r="B650" s="12"/>
    </row>
    <row r="651" spans="1:2" x14ac:dyDescent="0.3">
      <c r="A651" s="11"/>
      <c r="B651" s="12"/>
    </row>
    <row r="652" spans="1:2" x14ac:dyDescent="0.3">
      <c r="A652" s="11"/>
      <c r="B652" s="12"/>
    </row>
    <row r="653" spans="1:2" x14ac:dyDescent="0.3">
      <c r="A653" s="11" t="s">
        <v>333</v>
      </c>
      <c r="B653" s="12"/>
    </row>
    <row r="654" spans="1:2" x14ac:dyDescent="0.3">
      <c r="A654" s="11" t="s">
        <v>334</v>
      </c>
      <c r="B654" s="12"/>
    </row>
    <row r="655" spans="1:2" x14ac:dyDescent="0.3">
      <c r="A655" s="11" t="s">
        <v>335</v>
      </c>
      <c r="B655" s="12"/>
    </row>
    <row r="656" spans="1:2" ht="15" thickBot="1" x14ac:dyDescent="0.35">
      <c r="A656" s="16"/>
      <c r="B656" s="17"/>
    </row>
    <row r="657" spans="1:2" x14ac:dyDescent="0.3">
      <c r="A657" s="19" t="s">
        <v>336</v>
      </c>
      <c r="B657" s="33"/>
    </row>
    <row r="658" spans="1:2" x14ac:dyDescent="0.3">
      <c r="A658" s="11" t="s">
        <v>338</v>
      </c>
      <c r="B658" s="12"/>
    </row>
    <row r="659" spans="1:2" x14ac:dyDescent="0.3">
      <c r="A659" s="11" t="s">
        <v>339</v>
      </c>
      <c r="B659" s="12"/>
    </row>
    <row r="660" spans="1:2" x14ac:dyDescent="0.3">
      <c r="A660" s="11" t="s">
        <v>340</v>
      </c>
      <c r="B660" s="12"/>
    </row>
    <row r="661" spans="1:2" x14ac:dyDescent="0.3">
      <c r="A661" s="11" t="s">
        <v>337</v>
      </c>
      <c r="B661" s="12"/>
    </row>
    <row r="662" spans="1:2" x14ac:dyDescent="0.3">
      <c r="A662" s="11" t="s">
        <v>341</v>
      </c>
      <c r="B662" s="12"/>
    </row>
    <row r="663" spans="1:2" x14ac:dyDescent="0.3">
      <c r="A663" s="11" t="s">
        <v>342</v>
      </c>
      <c r="B663" s="12"/>
    </row>
    <row r="664" spans="1:2" x14ac:dyDescent="0.3">
      <c r="A664" s="11"/>
      <c r="B664" s="12"/>
    </row>
    <row r="665" spans="1:2" x14ac:dyDescent="0.3">
      <c r="A665" s="15" t="s">
        <v>343</v>
      </c>
      <c r="B665" s="45" t="b">
        <v>0</v>
      </c>
    </row>
    <row r="666" spans="1:2" x14ac:dyDescent="0.3">
      <c r="A666" s="15" t="s">
        <v>344</v>
      </c>
      <c r="B666" s="45" t="b">
        <v>0</v>
      </c>
    </row>
    <row r="667" spans="1:2" x14ac:dyDescent="0.3">
      <c r="A667" s="15" t="s">
        <v>345</v>
      </c>
      <c r="B667" s="45" t="b">
        <v>1</v>
      </c>
    </row>
    <row r="668" spans="1:2" x14ac:dyDescent="0.3">
      <c r="A668" s="15" t="s">
        <v>346</v>
      </c>
      <c r="B668" s="45" t="b">
        <v>0</v>
      </c>
    </row>
    <row r="669" spans="1:2" x14ac:dyDescent="0.3">
      <c r="A669" s="15" t="s">
        <v>347</v>
      </c>
      <c r="B669" s="45" t="b">
        <v>1</v>
      </c>
    </row>
    <row r="670" spans="1:2" x14ac:dyDescent="0.3">
      <c r="A670" s="11"/>
      <c r="B670" s="12"/>
    </row>
    <row r="671" spans="1:2" x14ac:dyDescent="0.3">
      <c r="A671" s="11" t="s">
        <v>348</v>
      </c>
      <c r="B671" s="12"/>
    </row>
    <row r="672" spans="1:2" x14ac:dyDescent="0.3">
      <c r="A672" s="31" t="s">
        <v>349</v>
      </c>
      <c r="B672" s="12"/>
    </row>
    <row r="673" spans="1:2" x14ac:dyDescent="0.3">
      <c r="A673" s="11" t="s">
        <v>350</v>
      </c>
      <c r="B673" s="12"/>
    </row>
    <row r="674" spans="1:2" x14ac:dyDescent="0.3">
      <c r="A674" s="11" t="s">
        <v>353</v>
      </c>
      <c r="B674" s="12"/>
    </row>
    <row r="675" spans="1:2" x14ac:dyDescent="0.3">
      <c r="A675" s="11"/>
      <c r="B675" s="12"/>
    </row>
    <row r="676" spans="1:2" x14ac:dyDescent="0.3">
      <c r="A676" s="11" t="s">
        <v>351</v>
      </c>
      <c r="B676" s="12"/>
    </row>
    <row r="677" spans="1:2" x14ac:dyDescent="0.3">
      <c r="A677" s="11" t="s">
        <v>352</v>
      </c>
      <c r="B677" s="12"/>
    </row>
    <row r="678" spans="1:2" x14ac:dyDescent="0.3">
      <c r="A678" s="11"/>
      <c r="B678" s="12"/>
    </row>
    <row r="679" spans="1:2" x14ac:dyDescent="0.3">
      <c r="A679" s="11"/>
      <c r="B679" s="12"/>
    </row>
    <row r="680" spans="1:2" x14ac:dyDescent="0.3">
      <c r="A680" s="11"/>
      <c r="B680" s="12"/>
    </row>
    <row r="681" spans="1:2" x14ac:dyDescent="0.3">
      <c r="A681" s="11"/>
      <c r="B681" s="12"/>
    </row>
    <row r="682" spans="1:2" x14ac:dyDescent="0.3">
      <c r="A682" s="11"/>
      <c r="B682" s="12"/>
    </row>
    <row r="683" spans="1:2" x14ac:dyDescent="0.3">
      <c r="A683" s="11"/>
      <c r="B683" s="12"/>
    </row>
    <row r="684" spans="1:2" x14ac:dyDescent="0.3">
      <c r="A684" s="11"/>
      <c r="B684" s="12"/>
    </row>
    <row r="685" spans="1:2" x14ac:dyDescent="0.3">
      <c r="A685" s="11"/>
      <c r="B685" s="12"/>
    </row>
    <row r="686" spans="1:2" x14ac:dyDescent="0.3">
      <c r="A686" s="11"/>
      <c r="B686" s="12"/>
    </row>
    <row r="687" spans="1:2" x14ac:dyDescent="0.3">
      <c r="A687" s="11"/>
      <c r="B687" s="12"/>
    </row>
    <row r="688" spans="1:2" x14ac:dyDescent="0.3">
      <c r="A688" s="11" t="s">
        <v>354</v>
      </c>
      <c r="B688" s="12"/>
    </row>
    <row r="689" spans="1:2" x14ac:dyDescent="0.3">
      <c r="A689" s="11"/>
      <c r="B689" s="12"/>
    </row>
    <row r="690" spans="1:2" x14ac:dyDescent="0.3">
      <c r="A690" s="11"/>
      <c r="B690" s="12"/>
    </row>
    <row r="691" spans="1:2" x14ac:dyDescent="0.3">
      <c r="A691" s="11"/>
      <c r="B691" s="12"/>
    </row>
    <row r="692" spans="1:2" x14ac:dyDescent="0.3">
      <c r="A692" s="11"/>
      <c r="B692" s="12"/>
    </row>
    <row r="693" spans="1:2" x14ac:dyDescent="0.3">
      <c r="A693" s="11"/>
      <c r="B693" s="12"/>
    </row>
    <row r="694" spans="1:2" x14ac:dyDescent="0.3">
      <c r="A694" s="11"/>
      <c r="B694" s="12"/>
    </row>
    <row r="695" spans="1:2" x14ac:dyDescent="0.3">
      <c r="A695" s="11"/>
      <c r="B695" s="12"/>
    </row>
    <row r="696" spans="1:2" x14ac:dyDescent="0.3">
      <c r="A696" s="11"/>
      <c r="B696" s="12"/>
    </row>
    <row r="697" spans="1:2" x14ac:dyDescent="0.3">
      <c r="A697" s="11"/>
      <c r="B697" s="12"/>
    </row>
    <row r="698" spans="1:2" x14ac:dyDescent="0.3">
      <c r="A698" s="11"/>
      <c r="B698" s="12"/>
    </row>
    <row r="699" spans="1:2" x14ac:dyDescent="0.3">
      <c r="A699" s="11" t="s">
        <v>355</v>
      </c>
      <c r="B699" s="12"/>
    </row>
    <row r="700" spans="1:2" x14ac:dyDescent="0.3">
      <c r="A700" s="11" t="s">
        <v>356</v>
      </c>
      <c r="B700" s="12"/>
    </row>
    <row r="701" spans="1:2" x14ac:dyDescent="0.3">
      <c r="A701" s="11" t="s">
        <v>357</v>
      </c>
      <c r="B701" s="12"/>
    </row>
    <row r="702" spans="1:2" x14ac:dyDescent="0.3">
      <c r="A702" s="11" t="s">
        <v>358</v>
      </c>
      <c r="B702" s="20" t="s">
        <v>359</v>
      </c>
    </row>
    <row r="703" spans="1:2" x14ac:dyDescent="0.3">
      <c r="A703" s="11"/>
      <c r="B703" s="12"/>
    </row>
    <row r="704" spans="1:2" x14ac:dyDescent="0.3">
      <c r="A704" s="11"/>
      <c r="B704" s="12"/>
    </row>
    <row r="705" spans="1:2" x14ac:dyDescent="0.3">
      <c r="A705" s="11"/>
      <c r="B705" s="12"/>
    </row>
    <row r="706" spans="1:2" x14ac:dyDescent="0.3">
      <c r="A706" s="11"/>
      <c r="B706" s="12"/>
    </row>
    <row r="707" spans="1:2" x14ac:dyDescent="0.3">
      <c r="A707" s="11"/>
      <c r="B707" s="12"/>
    </row>
    <row r="708" spans="1:2" x14ac:dyDescent="0.3">
      <c r="A708" s="11"/>
      <c r="B708" s="12"/>
    </row>
    <row r="709" spans="1:2" x14ac:dyDescent="0.3">
      <c r="A709" s="11"/>
      <c r="B709" s="12"/>
    </row>
    <row r="710" spans="1:2" x14ac:dyDescent="0.3">
      <c r="A710" s="11"/>
      <c r="B710" s="12"/>
    </row>
    <row r="711" spans="1:2" x14ac:dyDescent="0.3">
      <c r="A711" s="11"/>
      <c r="B711" s="12"/>
    </row>
    <row r="712" spans="1:2" ht="15" thickBot="1" x14ac:dyDescent="0.35">
      <c r="A712" s="16"/>
      <c r="B712" s="17"/>
    </row>
    <row r="713" spans="1:2" x14ac:dyDescent="0.3">
      <c r="A713" s="19" t="s">
        <v>361</v>
      </c>
      <c r="B713" s="33"/>
    </row>
    <row r="714" spans="1:2" x14ac:dyDescent="0.3">
      <c r="A714" s="11" t="s">
        <v>363</v>
      </c>
      <c r="B714" s="12"/>
    </row>
    <row r="715" spans="1:2" x14ac:dyDescent="0.3">
      <c r="A715" s="28" t="s">
        <v>362</v>
      </c>
      <c r="B715" s="12" t="s">
        <v>517</v>
      </c>
    </row>
    <row r="716" spans="1:2" x14ac:dyDescent="0.3">
      <c r="A716" s="29" t="s">
        <v>367</v>
      </c>
      <c r="B716" s="45" t="s">
        <v>369</v>
      </c>
    </row>
    <row r="717" spans="1:2" x14ac:dyDescent="0.3">
      <c r="A717" s="29" t="s">
        <v>368</v>
      </c>
      <c r="B717" s="45" t="s">
        <v>370</v>
      </c>
    </row>
    <row r="718" spans="1:2" x14ac:dyDescent="0.3">
      <c r="A718" s="11"/>
      <c r="B718" s="12"/>
    </row>
    <row r="719" spans="1:2" x14ac:dyDescent="0.3">
      <c r="A719" s="28" t="s">
        <v>364</v>
      </c>
      <c r="B719" s="12" t="s">
        <v>518</v>
      </c>
    </row>
    <row r="720" spans="1:2" x14ac:dyDescent="0.3">
      <c r="A720" s="29" t="s">
        <v>367</v>
      </c>
      <c r="B720" s="45" t="s">
        <v>369</v>
      </c>
    </row>
    <row r="721" spans="1:2" x14ac:dyDescent="0.3">
      <c r="A721" s="29" t="s">
        <v>368</v>
      </c>
      <c r="B721" s="12"/>
    </row>
    <row r="722" spans="1:2" x14ac:dyDescent="0.3">
      <c r="A722" s="11"/>
      <c r="B722" s="12"/>
    </row>
    <row r="723" spans="1:2" x14ac:dyDescent="0.3">
      <c r="A723" s="13" t="s">
        <v>365</v>
      </c>
      <c r="B723" s="12"/>
    </row>
    <row r="724" spans="1:2" x14ac:dyDescent="0.3">
      <c r="A724" s="13" t="s">
        <v>366</v>
      </c>
      <c r="B724" s="12"/>
    </row>
    <row r="725" spans="1:2" x14ac:dyDescent="0.3">
      <c r="A725" s="11"/>
      <c r="B725" s="12"/>
    </row>
    <row r="726" spans="1:2" x14ac:dyDescent="0.3">
      <c r="A726" s="11" t="s">
        <v>371</v>
      </c>
      <c r="B726" s="12"/>
    </row>
    <row r="727" spans="1:2" x14ac:dyDescent="0.3">
      <c r="A727" s="11" t="s">
        <v>372</v>
      </c>
      <c r="B727" s="12"/>
    </row>
    <row r="728" spans="1:2" x14ac:dyDescent="0.3">
      <c r="A728" s="11" t="s">
        <v>373</v>
      </c>
      <c r="B728" s="12"/>
    </row>
    <row r="729" spans="1:2" x14ac:dyDescent="0.3">
      <c r="A729" s="11" t="s">
        <v>374</v>
      </c>
      <c r="B729" s="12"/>
    </row>
    <row r="730" spans="1:2" x14ac:dyDescent="0.3">
      <c r="A730" s="11"/>
      <c r="B730" s="12"/>
    </row>
    <row r="731" spans="1:2" x14ac:dyDescent="0.3">
      <c r="A731" s="11" t="s">
        <v>375</v>
      </c>
      <c r="B731" s="12"/>
    </row>
    <row r="732" spans="1:2" x14ac:dyDescent="0.3">
      <c r="A732" s="11"/>
      <c r="B732" s="12"/>
    </row>
    <row r="733" spans="1:2" x14ac:dyDescent="0.3">
      <c r="A733" s="11"/>
      <c r="B733" s="12"/>
    </row>
    <row r="734" spans="1:2" x14ac:dyDescent="0.3">
      <c r="A734" s="11"/>
      <c r="B734" s="12"/>
    </row>
    <row r="735" spans="1:2" x14ac:dyDescent="0.3">
      <c r="A735" s="11"/>
      <c r="B735" s="12"/>
    </row>
    <row r="736" spans="1:2" x14ac:dyDescent="0.3">
      <c r="A736" s="11"/>
      <c r="B736" s="12"/>
    </row>
    <row r="737" spans="1:2" x14ac:dyDescent="0.3">
      <c r="A737" s="11"/>
      <c r="B737" s="12"/>
    </row>
    <row r="738" spans="1:2" x14ac:dyDescent="0.3">
      <c r="A738" s="11"/>
      <c r="B738" s="12"/>
    </row>
    <row r="739" spans="1:2" x14ac:dyDescent="0.3">
      <c r="A739" s="11"/>
      <c r="B739" s="12"/>
    </row>
    <row r="740" spans="1:2" x14ac:dyDescent="0.3">
      <c r="A740" s="11"/>
      <c r="B740" s="12"/>
    </row>
    <row r="741" spans="1:2" x14ac:dyDescent="0.3">
      <c r="A741" s="11"/>
      <c r="B741" s="12"/>
    </row>
    <row r="742" spans="1:2" x14ac:dyDescent="0.3">
      <c r="A742" s="11" t="s">
        <v>376</v>
      </c>
      <c r="B742" s="12"/>
    </row>
    <row r="743" spans="1:2" x14ac:dyDescent="0.3">
      <c r="A743" s="11"/>
      <c r="B743" s="12"/>
    </row>
    <row r="744" spans="1:2" x14ac:dyDescent="0.3">
      <c r="A744" s="11"/>
      <c r="B744" s="12"/>
    </row>
    <row r="745" spans="1:2" x14ac:dyDescent="0.3">
      <c r="A745" s="11"/>
      <c r="B745" s="12"/>
    </row>
    <row r="746" spans="1:2" x14ac:dyDescent="0.3">
      <c r="A746" s="11"/>
      <c r="B746" s="12"/>
    </row>
    <row r="747" spans="1:2" x14ac:dyDescent="0.3">
      <c r="A747" s="11"/>
      <c r="B747" s="12"/>
    </row>
    <row r="748" spans="1:2" x14ac:dyDescent="0.3">
      <c r="A748" s="11"/>
      <c r="B748" s="12"/>
    </row>
    <row r="749" spans="1:2" x14ac:dyDescent="0.3">
      <c r="A749" s="11"/>
      <c r="B749" s="12"/>
    </row>
    <row r="750" spans="1:2" x14ac:dyDescent="0.3">
      <c r="A750" s="11"/>
      <c r="B750" s="12"/>
    </row>
    <row r="751" spans="1:2" x14ac:dyDescent="0.3">
      <c r="A751" s="11"/>
      <c r="B751" s="12"/>
    </row>
    <row r="752" spans="1:2" x14ac:dyDescent="0.3">
      <c r="A752" s="11"/>
      <c r="B752" s="12"/>
    </row>
    <row r="753" spans="1:2" x14ac:dyDescent="0.3">
      <c r="A753" s="11"/>
      <c r="B753" s="12"/>
    </row>
    <row r="754" spans="1:2" x14ac:dyDescent="0.3">
      <c r="A754" s="11" t="s">
        <v>379</v>
      </c>
      <c r="B754" s="12"/>
    </row>
    <row r="755" spans="1:2" x14ac:dyDescent="0.3">
      <c r="A755" s="13" t="s">
        <v>377</v>
      </c>
      <c r="B755" s="12"/>
    </row>
    <row r="756" spans="1:2" x14ac:dyDescent="0.3">
      <c r="A756" s="13" t="s">
        <v>378</v>
      </c>
      <c r="B756" s="12"/>
    </row>
    <row r="757" spans="1:2" x14ac:dyDescent="0.3">
      <c r="A757" s="11" t="s">
        <v>380</v>
      </c>
      <c r="B757" s="12"/>
    </row>
    <row r="758" spans="1:2" ht="15" thickBot="1" x14ac:dyDescent="0.35">
      <c r="A758" s="16"/>
      <c r="B758" s="17"/>
    </row>
    <row r="759" spans="1:2" x14ac:dyDescent="0.3">
      <c r="A759" s="19" t="s">
        <v>381</v>
      </c>
      <c r="B759" s="33"/>
    </row>
    <row r="760" spans="1:2" x14ac:dyDescent="0.3">
      <c r="A760" s="11"/>
      <c r="B760" s="12"/>
    </row>
    <row r="761" spans="1:2" x14ac:dyDescent="0.3">
      <c r="A761" s="11"/>
      <c r="B761" s="12"/>
    </row>
    <row r="762" spans="1:2" x14ac:dyDescent="0.3">
      <c r="A762" s="11"/>
      <c r="B762" s="12"/>
    </row>
    <row r="763" spans="1:2" x14ac:dyDescent="0.3">
      <c r="A763" s="11"/>
      <c r="B763" s="12"/>
    </row>
    <row r="764" spans="1:2" x14ac:dyDescent="0.3">
      <c r="A764" s="11"/>
      <c r="B764" s="12"/>
    </row>
    <row r="765" spans="1:2" x14ac:dyDescent="0.3">
      <c r="A765" s="11"/>
      <c r="B765" s="12"/>
    </row>
    <row r="766" spans="1:2" x14ac:dyDescent="0.3">
      <c r="A766" s="11"/>
      <c r="B766" s="12"/>
    </row>
    <row r="767" spans="1:2" x14ac:dyDescent="0.3">
      <c r="A767" s="11"/>
      <c r="B767" s="12"/>
    </row>
    <row r="768" spans="1:2" x14ac:dyDescent="0.3">
      <c r="A768" s="11"/>
      <c r="B768" s="12"/>
    </row>
    <row r="769" spans="1:2" x14ac:dyDescent="0.3">
      <c r="A769" s="11"/>
      <c r="B769" s="12"/>
    </row>
    <row r="770" spans="1:2" x14ac:dyDescent="0.3">
      <c r="A770" s="11"/>
      <c r="B770" s="12"/>
    </row>
    <row r="771" spans="1:2" x14ac:dyDescent="0.3">
      <c r="A771" s="11" t="s">
        <v>388</v>
      </c>
      <c r="B771" s="12"/>
    </row>
    <row r="772" spans="1:2" x14ac:dyDescent="0.3">
      <c r="A772" s="11" t="s">
        <v>389</v>
      </c>
      <c r="B772" s="12"/>
    </row>
    <row r="773" spans="1:2" x14ac:dyDescent="0.3">
      <c r="A773" s="11" t="s">
        <v>390</v>
      </c>
      <c r="B773" s="12"/>
    </row>
    <row r="774" spans="1:2" x14ac:dyDescent="0.3">
      <c r="A774" s="11" t="s">
        <v>391</v>
      </c>
      <c r="B774" s="12"/>
    </row>
    <row r="775" spans="1:2" x14ac:dyDescent="0.3">
      <c r="A775" s="11" t="s">
        <v>392</v>
      </c>
      <c r="B775" s="12"/>
    </row>
    <row r="776" spans="1:2" x14ac:dyDescent="0.3">
      <c r="B776" s="12"/>
    </row>
    <row r="777" spans="1:2" x14ac:dyDescent="0.3">
      <c r="A777" s="7" t="s">
        <v>382</v>
      </c>
      <c r="B777" s="12"/>
    </row>
    <row r="778" spans="1:2" x14ac:dyDescent="0.3">
      <c r="A778" s="7" t="s">
        <v>383</v>
      </c>
      <c r="B778" s="12"/>
    </row>
    <row r="779" spans="1:2" x14ac:dyDescent="0.3">
      <c r="A779" s="8" t="s">
        <v>384</v>
      </c>
      <c r="B779" s="45" t="b">
        <v>1</v>
      </c>
    </row>
    <row r="780" spans="1:2" x14ac:dyDescent="0.3">
      <c r="A780" s="8" t="s">
        <v>385</v>
      </c>
      <c r="B780" s="45" t="b">
        <v>1</v>
      </c>
    </row>
    <row r="781" spans="1:2" x14ac:dyDescent="0.3">
      <c r="A781" s="8" t="s">
        <v>386</v>
      </c>
      <c r="B781" s="45" t="b">
        <v>0</v>
      </c>
    </row>
    <row r="782" spans="1:2" x14ac:dyDescent="0.3">
      <c r="A782" s="8" t="s">
        <v>387</v>
      </c>
      <c r="B782" s="45" t="b">
        <v>0</v>
      </c>
    </row>
    <row r="783" spans="1:2" x14ac:dyDescent="0.3">
      <c r="A783" s="11"/>
      <c r="B783" s="12"/>
    </row>
    <row r="784" spans="1:2" x14ac:dyDescent="0.3">
      <c r="A784" s="11" t="s">
        <v>393</v>
      </c>
      <c r="B784" s="12"/>
    </row>
    <row r="785" spans="1:2" x14ac:dyDescent="0.3">
      <c r="B785" s="12"/>
    </row>
    <row r="786" spans="1:2" x14ac:dyDescent="0.3">
      <c r="A786" s="11"/>
      <c r="B786" s="12"/>
    </row>
    <row r="787" spans="1:2" x14ac:dyDescent="0.3">
      <c r="A787" s="11"/>
      <c r="B787" s="12"/>
    </row>
    <row r="788" spans="1:2" x14ac:dyDescent="0.3">
      <c r="A788" s="11"/>
      <c r="B788" s="12"/>
    </row>
    <row r="789" spans="1:2" x14ac:dyDescent="0.3">
      <c r="A789" s="11"/>
      <c r="B789" s="12"/>
    </row>
    <row r="790" spans="1:2" x14ac:dyDescent="0.3">
      <c r="A790" s="11"/>
      <c r="B790" s="12"/>
    </row>
    <row r="791" spans="1:2" x14ac:dyDescent="0.3">
      <c r="A791" s="11"/>
      <c r="B791" s="12"/>
    </row>
    <row r="792" spans="1:2" x14ac:dyDescent="0.3">
      <c r="A792" s="11"/>
      <c r="B792" s="12"/>
    </row>
    <row r="793" spans="1:2" x14ac:dyDescent="0.3">
      <c r="A793" s="11"/>
      <c r="B793" s="12"/>
    </row>
    <row r="794" spans="1:2" ht="15" thickBot="1" x14ac:dyDescent="0.35">
      <c r="A794" s="11"/>
      <c r="B794" s="12"/>
    </row>
    <row r="795" spans="1:2" x14ac:dyDescent="0.3">
      <c r="A795" s="19" t="s">
        <v>415</v>
      </c>
      <c r="B795" s="33"/>
    </row>
    <row r="796" spans="1:2" x14ac:dyDescent="0.3">
      <c r="A796" s="11" t="s">
        <v>416</v>
      </c>
      <c r="B796" s="12"/>
    </row>
    <row r="797" spans="1:2" x14ac:dyDescent="0.3">
      <c r="A797" s="11" t="s">
        <v>417</v>
      </c>
      <c r="B797" s="12"/>
    </row>
    <row r="798" spans="1:2" x14ac:dyDescent="0.3">
      <c r="A798" s="11"/>
      <c r="B798" s="12"/>
    </row>
    <row r="799" spans="1:2" x14ac:dyDescent="0.3">
      <c r="A799" s="28" t="s">
        <v>394</v>
      </c>
      <c r="B799" s="12"/>
    </row>
    <row r="800" spans="1:2" x14ac:dyDescent="0.3">
      <c r="A800" s="15" t="s">
        <v>395</v>
      </c>
      <c r="B800" s="12" t="s">
        <v>418</v>
      </c>
    </row>
    <row r="801" spans="1:2" x14ac:dyDescent="0.3">
      <c r="A801" s="46"/>
      <c r="B801" s="12"/>
    </row>
    <row r="802" spans="1:2" x14ac:dyDescent="0.3">
      <c r="A802" s="29" t="s">
        <v>396</v>
      </c>
      <c r="B802" s="12"/>
    </row>
    <row r="803" spans="1:2" x14ac:dyDescent="0.3">
      <c r="A803" s="27" t="s">
        <v>397</v>
      </c>
      <c r="B803" s="12" t="s">
        <v>419</v>
      </c>
    </row>
    <row r="804" spans="1:2" x14ac:dyDescent="0.3">
      <c r="A804" s="27" t="s">
        <v>398</v>
      </c>
      <c r="B804" s="12"/>
    </row>
    <row r="805" spans="1:2" x14ac:dyDescent="0.3">
      <c r="A805" s="27" t="s">
        <v>399</v>
      </c>
      <c r="B805" s="12"/>
    </row>
    <row r="806" spans="1:2" x14ac:dyDescent="0.3">
      <c r="A806" s="27" t="s">
        <v>400</v>
      </c>
      <c r="B806" s="12" t="s">
        <v>420</v>
      </c>
    </row>
    <row r="807" spans="1:2" x14ac:dyDescent="0.3">
      <c r="A807" s="27" t="s">
        <v>401</v>
      </c>
      <c r="B807" s="12" t="s">
        <v>421</v>
      </c>
    </row>
    <row r="808" spans="1:2" x14ac:dyDescent="0.3">
      <c r="A808" s="27" t="s">
        <v>402</v>
      </c>
      <c r="B808" s="12" t="s">
        <v>422</v>
      </c>
    </row>
    <row r="809" spans="1:2" x14ac:dyDescent="0.3">
      <c r="A809" s="27" t="s">
        <v>403</v>
      </c>
      <c r="B809" s="12" t="s">
        <v>423</v>
      </c>
    </row>
    <row r="810" spans="1:2" x14ac:dyDescent="0.3">
      <c r="A810" s="27" t="s">
        <v>404</v>
      </c>
      <c r="B810" s="12"/>
    </row>
    <row r="811" spans="1:2" x14ac:dyDescent="0.3">
      <c r="A811" s="27" t="s">
        <v>400</v>
      </c>
      <c r="B811" s="12"/>
    </row>
    <row r="812" spans="1:2" x14ac:dyDescent="0.3">
      <c r="A812" s="27" t="s">
        <v>405</v>
      </c>
      <c r="B812" s="12"/>
    </row>
    <row r="813" spans="1:2" x14ac:dyDescent="0.3">
      <c r="A813" s="27" t="s">
        <v>406</v>
      </c>
      <c r="B813" s="12"/>
    </row>
    <row r="814" spans="1:2" x14ac:dyDescent="0.3">
      <c r="A814" s="27" t="s">
        <v>400</v>
      </c>
      <c r="B814" s="12"/>
    </row>
    <row r="815" spans="1:2" x14ac:dyDescent="0.3">
      <c r="A815" s="27" t="s">
        <v>407</v>
      </c>
      <c r="B815" s="12"/>
    </row>
    <row r="816" spans="1:2" x14ac:dyDescent="0.3">
      <c r="A816" s="27" t="s">
        <v>408</v>
      </c>
      <c r="B816" s="12"/>
    </row>
    <row r="817" spans="1:2" x14ac:dyDescent="0.3">
      <c r="A817" s="27" t="s">
        <v>409</v>
      </c>
      <c r="B817" s="12"/>
    </row>
    <row r="818" spans="1:2" x14ac:dyDescent="0.3">
      <c r="A818" s="27" t="s">
        <v>400</v>
      </c>
      <c r="B818" s="12"/>
    </row>
    <row r="819" spans="1:2" x14ac:dyDescent="0.3">
      <c r="A819" s="27" t="s">
        <v>410</v>
      </c>
      <c r="B819" s="12"/>
    </row>
    <row r="820" spans="1:2" x14ac:dyDescent="0.3">
      <c r="A820" s="27" t="s">
        <v>411</v>
      </c>
      <c r="B820" s="12"/>
    </row>
    <row r="821" spans="1:2" x14ac:dyDescent="0.3">
      <c r="A821" s="27" t="s">
        <v>412</v>
      </c>
      <c r="B821" s="12"/>
    </row>
    <row r="822" spans="1:2" x14ac:dyDescent="0.3">
      <c r="A822" s="27" t="s">
        <v>413</v>
      </c>
      <c r="B822" s="12" t="s">
        <v>519</v>
      </c>
    </row>
    <row r="823" spans="1:2" x14ac:dyDescent="0.3">
      <c r="A823" s="27" t="s">
        <v>414</v>
      </c>
      <c r="B823" s="12" t="s">
        <v>424</v>
      </c>
    </row>
    <row r="824" spans="1:2" x14ac:dyDescent="0.3">
      <c r="A824" s="27" t="s">
        <v>400</v>
      </c>
      <c r="B824" s="12" t="s">
        <v>425</v>
      </c>
    </row>
    <row r="825" spans="1:2" x14ac:dyDescent="0.3">
      <c r="A825" s="27" t="s">
        <v>285</v>
      </c>
      <c r="B825" s="12" t="s">
        <v>520</v>
      </c>
    </row>
    <row r="826" spans="1:2" x14ac:dyDescent="0.3">
      <c r="A826" s="47" t="s">
        <v>426</v>
      </c>
      <c r="B826" s="12"/>
    </row>
    <row r="827" spans="1:2" x14ac:dyDescent="0.3">
      <c r="A827" s="47" t="s">
        <v>427</v>
      </c>
      <c r="B827" s="12"/>
    </row>
    <row r="828" spans="1:2" x14ac:dyDescent="0.3">
      <c r="A828" s="47" t="s">
        <v>428</v>
      </c>
      <c r="B828" s="12"/>
    </row>
    <row r="829" spans="1:2" x14ac:dyDescent="0.3">
      <c r="A829" s="11"/>
      <c r="B829" s="12"/>
    </row>
    <row r="830" spans="1:2" x14ac:dyDescent="0.3">
      <c r="A830" s="11" t="s">
        <v>443</v>
      </c>
      <c r="B830" s="12"/>
    </row>
    <row r="831" spans="1:2" x14ac:dyDescent="0.3">
      <c r="A831" s="11"/>
      <c r="B831" s="12"/>
    </row>
    <row r="832" spans="1:2" x14ac:dyDescent="0.3">
      <c r="A832" s="11"/>
      <c r="B832" s="12" t="s">
        <v>444</v>
      </c>
    </row>
    <row r="833" spans="1:2" x14ac:dyDescent="0.3">
      <c r="A833" s="11"/>
      <c r="B833" s="12" t="s">
        <v>445</v>
      </c>
    </row>
    <row r="834" spans="1:2" x14ac:dyDescent="0.3">
      <c r="A834" s="11"/>
      <c r="B834" s="12" t="s">
        <v>446</v>
      </c>
    </row>
    <row r="835" spans="1:2" x14ac:dyDescent="0.3">
      <c r="A835" s="11"/>
      <c r="B835" s="12" t="s">
        <v>447</v>
      </c>
    </row>
    <row r="836" spans="1:2" x14ac:dyDescent="0.3">
      <c r="A836" s="11"/>
      <c r="B836" s="12" t="s">
        <v>448</v>
      </c>
    </row>
    <row r="837" spans="1:2" x14ac:dyDescent="0.3">
      <c r="A837" s="11"/>
      <c r="B837" s="12" t="s">
        <v>449</v>
      </c>
    </row>
    <row r="838" spans="1:2" x14ac:dyDescent="0.3">
      <c r="A838" s="11"/>
      <c r="B838" s="12" t="s">
        <v>450</v>
      </c>
    </row>
    <row r="839" spans="1:2" x14ac:dyDescent="0.3">
      <c r="A839" s="11"/>
      <c r="B839" s="12"/>
    </row>
    <row r="840" spans="1:2" x14ac:dyDescent="0.3">
      <c r="A840" s="11"/>
      <c r="B840" s="12"/>
    </row>
    <row r="841" spans="1:2" x14ac:dyDescent="0.3">
      <c r="A841" s="14" t="s">
        <v>429</v>
      </c>
      <c r="B841" s="12"/>
    </row>
    <row r="842" spans="1:2" x14ac:dyDescent="0.3">
      <c r="A842" s="48" t="s">
        <v>430</v>
      </c>
      <c r="B842" s="12"/>
    </row>
    <row r="843" spans="1:2" x14ac:dyDescent="0.3">
      <c r="A843" s="49" t="s">
        <v>431</v>
      </c>
      <c r="B843" s="12" t="s">
        <v>432</v>
      </c>
    </row>
    <row r="844" spans="1:2" x14ac:dyDescent="0.3">
      <c r="A844" s="48" t="s">
        <v>433</v>
      </c>
      <c r="B844" s="12"/>
    </row>
    <row r="845" spans="1:2" x14ac:dyDescent="0.3">
      <c r="A845" s="49" t="s">
        <v>434</v>
      </c>
      <c r="B845" s="12"/>
    </row>
    <row r="846" spans="1:2" x14ac:dyDescent="0.3">
      <c r="A846" s="48" t="s">
        <v>437</v>
      </c>
      <c r="B846" s="12"/>
    </row>
    <row r="847" spans="1:2" x14ac:dyDescent="0.3">
      <c r="A847" s="49" t="s">
        <v>435</v>
      </c>
      <c r="B847" s="12"/>
    </row>
    <row r="848" spans="1:2" x14ac:dyDescent="0.3">
      <c r="A848" s="48" t="s">
        <v>438</v>
      </c>
      <c r="B848" s="12"/>
    </row>
    <row r="849" spans="1:2" x14ac:dyDescent="0.3">
      <c r="A849" s="49" t="s">
        <v>436</v>
      </c>
      <c r="B849" s="12"/>
    </row>
    <row r="850" spans="1:2" x14ac:dyDescent="0.3">
      <c r="A850" s="48" t="s">
        <v>440</v>
      </c>
      <c r="B850" s="12" t="s">
        <v>519</v>
      </c>
    </row>
    <row r="851" spans="1:2" x14ac:dyDescent="0.3">
      <c r="A851" s="49" t="s">
        <v>439</v>
      </c>
      <c r="B851" s="12" t="s">
        <v>441</v>
      </c>
    </row>
    <row r="852" spans="1:2" x14ac:dyDescent="0.3">
      <c r="A852" s="50" t="s">
        <v>285</v>
      </c>
      <c r="B852" s="12"/>
    </row>
    <row r="853" spans="1:2" x14ac:dyDescent="0.3">
      <c r="A853" s="11"/>
      <c r="B853" s="12"/>
    </row>
    <row r="854" spans="1:2" x14ac:dyDescent="0.3">
      <c r="A854" s="11" t="s">
        <v>442</v>
      </c>
      <c r="B854" s="12"/>
    </row>
    <row r="855" spans="1:2" x14ac:dyDescent="0.3">
      <c r="A855" s="11"/>
      <c r="B855" s="12"/>
    </row>
    <row r="856" spans="1:2" x14ac:dyDescent="0.3">
      <c r="A856" s="11"/>
      <c r="B856" s="12" t="s">
        <v>451</v>
      </c>
    </row>
    <row r="857" spans="1:2" x14ac:dyDescent="0.3">
      <c r="A857" s="11"/>
      <c r="B857" s="12" t="s">
        <v>452</v>
      </c>
    </row>
    <row r="858" spans="1:2" x14ac:dyDescent="0.3">
      <c r="A858" s="11"/>
      <c r="B858" s="12" t="s">
        <v>453</v>
      </c>
    </row>
    <row r="859" spans="1:2" x14ac:dyDescent="0.3">
      <c r="A859" s="11"/>
      <c r="B859" s="12"/>
    </row>
    <row r="860" spans="1:2" x14ac:dyDescent="0.3">
      <c r="A860" s="11"/>
      <c r="B860" s="12"/>
    </row>
    <row r="861" spans="1:2" x14ac:dyDescent="0.3">
      <c r="A861" s="11"/>
      <c r="B861" s="12"/>
    </row>
    <row r="862" spans="1:2" x14ac:dyDescent="0.3">
      <c r="A862" s="11"/>
      <c r="B862" s="12"/>
    </row>
    <row r="863" spans="1:2" x14ac:dyDescent="0.3">
      <c r="A863" s="11"/>
      <c r="B863" s="12"/>
    </row>
    <row r="864" spans="1:2" x14ac:dyDescent="0.3">
      <c r="A864" s="11"/>
      <c r="B864" s="12"/>
    </row>
    <row r="865" spans="1:2" x14ac:dyDescent="0.3">
      <c r="A865" s="11" t="s">
        <v>454</v>
      </c>
      <c r="B865" s="12"/>
    </row>
    <row r="866" spans="1:2" x14ac:dyDescent="0.3">
      <c r="A866" s="11" t="s">
        <v>455</v>
      </c>
      <c r="B866" s="12"/>
    </row>
    <row r="867" spans="1:2" x14ac:dyDescent="0.3">
      <c r="A867" s="11" t="s">
        <v>456</v>
      </c>
      <c r="B867" s="12"/>
    </row>
    <row r="868" spans="1:2" x14ac:dyDescent="0.3">
      <c r="A868" s="11" t="s">
        <v>457</v>
      </c>
      <c r="B868" s="12"/>
    </row>
    <row r="869" spans="1:2" x14ac:dyDescent="0.3">
      <c r="A869" s="11" t="s">
        <v>458</v>
      </c>
      <c r="B869" s="12"/>
    </row>
    <row r="870" spans="1:2" ht="15" thickBot="1" x14ac:dyDescent="0.35">
      <c r="A870" s="16"/>
      <c r="B870" s="17"/>
    </row>
    <row r="871" spans="1:2" x14ac:dyDescent="0.3">
      <c r="A871" s="19" t="s">
        <v>459</v>
      </c>
      <c r="B871" s="33"/>
    </row>
    <row r="872" spans="1:2" x14ac:dyDescent="0.3">
      <c r="A872" s="11" t="s">
        <v>460</v>
      </c>
      <c r="B872" s="12"/>
    </row>
    <row r="873" spans="1:2" x14ac:dyDescent="0.3">
      <c r="A873" s="11" t="s">
        <v>461</v>
      </c>
      <c r="B873" s="12"/>
    </row>
    <row r="874" spans="1:2" x14ac:dyDescent="0.3">
      <c r="A874" s="11" t="s">
        <v>462</v>
      </c>
      <c r="B874" s="12"/>
    </row>
    <row r="875" spans="1:2" x14ac:dyDescent="0.3">
      <c r="A875" s="11" t="s">
        <v>463</v>
      </c>
      <c r="B875" s="12"/>
    </row>
    <row r="876" spans="1:2" x14ac:dyDescent="0.3">
      <c r="A876" s="11" t="s">
        <v>464</v>
      </c>
      <c r="B876" s="12"/>
    </row>
    <row r="877" spans="1:2" x14ac:dyDescent="0.3">
      <c r="A877" s="11" t="s">
        <v>465</v>
      </c>
      <c r="B877" s="12"/>
    </row>
    <row r="878" spans="1:2" x14ac:dyDescent="0.3">
      <c r="A878" s="11"/>
      <c r="B878" s="12"/>
    </row>
    <row r="879" spans="1:2" x14ac:dyDescent="0.3">
      <c r="A879" s="11" t="s">
        <v>466</v>
      </c>
      <c r="B879" s="12"/>
    </row>
    <row r="880" spans="1:2" x14ac:dyDescent="0.3">
      <c r="A880" s="11" t="s">
        <v>470</v>
      </c>
      <c r="B880" s="12"/>
    </row>
    <row r="881" spans="1:2" x14ac:dyDescent="0.3">
      <c r="A881" s="11" t="s">
        <v>469</v>
      </c>
      <c r="B881" s="12"/>
    </row>
    <row r="882" spans="1:2" x14ac:dyDescent="0.3">
      <c r="A882" s="29" t="s">
        <v>467</v>
      </c>
      <c r="B882" s="12"/>
    </row>
    <row r="883" spans="1:2" x14ac:dyDescent="0.3">
      <c r="A883" s="27" t="s">
        <v>468</v>
      </c>
      <c r="B883" s="12"/>
    </row>
    <row r="884" spans="1:2" x14ac:dyDescent="0.3">
      <c r="A884" s="27" t="s">
        <v>285</v>
      </c>
      <c r="B884" s="12"/>
    </row>
    <row r="885" spans="1:2" x14ac:dyDescent="0.3">
      <c r="A885" s="11"/>
      <c r="B885" s="12"/>
    </row>
    <row r="886" spans="1:2" x14ac:dyDescent="0.3">
      <c r="A886" s="11" t="s">
        <v>471</v>
      </c>
      <c r="B886" s="12"/>
    </row>
    <row r="887" spans="1:2" x14ac:dyDescent="0.3">
      <c r="A887" s="11" t="s">
        <v>472</v>
      </c>
      <c r="B887" s="12"/>
    </row>
    <row r="888" spans="1:2" x14ac:dyDescent="0.3">
      <c r="A888" s="11" t="s">
        <v>473</v>
      </c>
      <c r="B888" s="12"/>
    </row>
    <row r="889" spans="1:2" ht="15" thickBot="1" x14ac:dyDescent="0.35">
      <c r="A889" s="16"/>
      <c r="B889" s="17"/>
    </row>
    <row r="890" spans="1:2" x14ac:dyDescent="0.3">
      <c r="A890" s="19" t="s">
        <v>478</v>
      </c>
      <c r="B890" s="33"/>
    </row>
    <row r="891" spans="1:2" x14ac:dyDescent="0.3">
      <c r="A891" s="28" t="s">
        <v>474</v>
      </c>
      <c r="B891" s="12"/>
    </row>
    <row r="892" spans="1:2" x14ac:dyDescent="0.3">
      <c r="A892" s="51" t="s">
        <v>475</v>
      </c>
      <c r="B892" s="12"/>
    </row>
    <row r="893" spans="1:2" x14ac:dyDescent="0.3">
      <c r="A893" s="47" t="s">
        <v>476</v>
      </c>
      <c r="B893" s="12"/>
    </row>
    <row r="894" spans="1:2" x14ac:dyDescent="0.3">
      <c r="A894" s="11"/>
      <c r="B894" s="12"/>
    </row>
    <row r="895" spans="1:2" x14ac:dyDescent="0.3">
      <c r="A895" s="14" t="s">
        <v>477</v>
      </c>
      <c r="B895" s="12"/>
    </row>
    <row r="896" spans="1:2" x14ac:dyDescent="0.3">
      <c r="A896" s="11" t="s">
        <v>479</v>
      </c>
      <c r="B896" s="12"/>
    </row>
    <row r="897" spans="1:2" x14ac:dyDescent="0.3">
      <c r="A897" s="11" t="s">
        <v>480</v>
      </c>
      <c r="B897" s="12"/>
    </row>
    <row r="898" spans="1:2" x14ac:dyDescent="0.3">
      <c r="A898" s="11" t="s">
        <v>481</v>
      </c>
      <c r="B898" s="12"/>
    </row>
    <row r="899" spans="1:2" x14ac:dyDescent="0.3">
      <c r="A899" s="11" t="s">
        <v>482</v>
      </c>
      <c r="B899" s="12"/>
    </row>
    <row r="900" spans="1:2" x14ac:dyDescent="0.3">
      <c r="A900" s="11" t="s">
        <v>483</v>
      </c>
      <c r="B900" s="12"/>
    </row>
    <row r="901" spans="1:2" x14ac:dyDescent="0.3">
      <c r="A901" s="11" t="s">
        <v>484</v>
      </c>
      <c r="B901" s="12"/>
    </row>
    <row r="902" spans="1:2" x14ac:dyDescent="0.3">
      <c r="A902" s="11" t="s">
        <v>485</v>
      </c>
      <c r="B902" s="12"/>
    </row>
    <row r="903" spans="1:2" x14ac:dyDescent="0.3">
      <c r="A903" s="11" t="s">
        <v>486</v>
      </c>
      <c r="B903" s="12"/>
    </row>
    <row r="904" spans="1:2" x14ac:dyDescent="0.3">
      <c r="A904" s="11" t="s">
        <v>487</v>
      </c>
      <c r="B904" s="12"/>
    </row>
    <row r="905" spans="1:2" x14ac:dyDescent="0.3">
      <c r="A905" s="11"/>
      <c r="B905" s="12"/>
    </row>
    <row r="906" spans="1:2" x14ac:dyDescent="0.3">
      <c r="A906" s="11"/>
      <c r="B906" s="12"/>
    </row>
    <row r="907" spans="1:2" x14ac:dyDescent="0.3">
      <c r="A907" s="11"/>
      <c r="B907" s="12"/>
    </row>
    <row r="908" spans="1:2" x14ac:dyDescent="0.3">
      <c r="A908" s="11"/>
      <c r="B908" s="12"/>
    </row>
    <row r="909" spans="1:2" x14ac:dyDescent="0.3">
      <c r="A909" s="11"/>
      <c r="B909" s="12"/>
    </row>
    <row r="910" spans="1:2" x14ac:dyDescent="0.3">
      <c r="A910" s="11"/>
      <c r="B910" s="12"/>
    </row>
    <row r="911" spans="1:2" x14ac:dyDescent="0.3">
      <c r="A911" s="11"/>
      <c r="B911" s="12"/>
    </row>
    <row r="912" spans="1:2" x14ac:dyDescent="0.3">
      <c r="A912" s="11"/>
      <c r="B912" s="12"/>
    </row>
    <row r="913" spans="1:2" x14ac:dyDescent="0.3">
      <c r="A913" s="11"/>
      <c r="B913" s="12"/>
    </row>
    <row r="914" spans="1:2" ht="15" thickBot="1" x14ac:dyDescent="0.35">
      <c r="A914" s="16"/>
      <c r="B914" s="17"/>
    </row>
    <row r="915" spans="1:2" x14ac:dyDescent="0.3">
      <c r="A915" s="19" t="s">
        <v>488</v>
      </c>
      <c r="B915" s="33"/>
    </row>
    <row r="916" spans="1:2" x14ac:dyDescent="0.3">
      <c r="A916" s="11"/>
      <c r="B916" s="12"/>
    </row>
    <row r="917" spans="1:2" x14ac:dyDescent="0.3">
      <c r="A917" s="11"/>
      <c r="B917" s="12" t="s">
        <v>489</v>
      </c>
    </row>
    <row r="918" spans="1:2" x14ac:dyDescent="0.3">
      <c r="A918" s="11"/>
      <c r="B918" s="12" t="s">
        <v>490</v>
      </c>
    </row>
    <row r="919" spans="1:2" x14ac:dyDescent="0.3">
      <c r="A919" s="11"/>
      <c r="B919" s="12"/>
    </row>
    <row r="920" spans="1:2" x14ac:dyDescent="0.3">
      <c r="A920" s="11"/>
      <c r="B920" s="12" t="s">
        <v>491</v>
      </c>
    </row>
    <row r="921" spans="1:2" x14ac:dyDescent="0.3">
      <c r="A921" s="11"/>
      <c r="B921" s="12" t="s">
        <v>492</v>
      </c>
    </row>
    <row r="922" spans="1:2" x14ac:dyDescent="0.3">
      <c r="A922" s="11"/>
      <c r="B922" s="12"/>
    </row>
    <row r="923" spans="1:2" x14ac:dyDescent="0.3">
      <c r="A923" s="11"/>
      <c r="B923" s="12" t="s">
        <v>493</v>
      </c>
    </row>
    <row r="924" spans="1:2" x14ac:dyDescent="0.3">
      <c r="A924" s="11"/>
      <c r="B924" s="12" t="s">
        <v>494</v>
      </c>
    </row>
    <row r="925" spans="1:2" x14ac:dyDescent="0.3">
      <c r="A925" s="11"/>
      <c r="B925" s="12" t="s">
        <v>495</v>
      </c>
    </row>
    <row r="926" spans="1:2" x14ac:dyDescent="0.3">
      <c r="A926" s="11"/>
      <c r="B926" s="12"/>
    </row>
    <row r="927" spans="1:2" x14ac:dyDescent="0.3">
      <c r="A927" s="11"/>
      <c r="B927" s="20" t="s">
        <v>496</v>
      </c>
    </row>
    <row r="928" spans="1:2" x14ac:dyDescent="0.3">
      <c r="A928" s="11"/>
      <c r="B928" s="20" t="s">
        <v>497</v>
      </c>
    </row>
    <row r="929" spans="1:2" x14ac:dyDescent="0.3">
      <c r="A929" s="11"/>
      <c r="B929" s="12"/>
    </row>
    <row r="930" spans="1:2" x14ac:dyDescent="0.3">
      <c r="A930" s="11"/>
      <c r="B930" s="12"/>
    </row>
    <row r="931" spans="1:2" x14ac:dyDescent="0.3">
      <c r="A931" s="11"/>
      <c r="B931" s="12"/>
    </row>
    <row r="932" spans="1:2" x14ac:dyDescent="0.3">
      <c r="A932" s="11"/>
      <c r="B932" s="12"/>
    </row>
    <row r="933" spans="1:2" x14ac:dyDescent="0.3">
      <c r="A933" s="11"/>
      <c r="B933" s="12"/>
    </row>
    <row r="934" spans="1:2" x14ac:dyDescent="0.3">
      <c r="A934" s="11"/>
      <c r="B934" s="12"/>
    </row>
    <row r="935" spans="1:2" x14ac:dyDescent="0.3">
      <c r="A935" s="11"/>
      <c r="B935" s="12"/>
    </row>
    <row r="936" spans="1:2" x14ac:dyDescent="0.3">
      <c r="A936" s="11"/>
      <c r="B936" s="12"/>
    </row>
    <row r="937" spans="1:2" x14ac:dyDescent="0.3">
      <c r="A937" s="11"/>
      <c r="B937" s="12"/>
    </row>
    <row r="938" spans="1:2" x14ac:dyDescent="0.3">
      <c r="A938" s="11"/>
      <c r="B938" s="12"/>
    </row>
    <row r="939" spans="1:2" x14ac:dyDescent="0.3">
      <c r="A939" s="11"/>
      <c r="B939" s="12"/>
    </row>
    <row r="940" spans="1:2" x14ac:dyDescent="0.3">
      <c r="A940" s="11"/>
      <c r="B940" s="12"/>
    </row>
    <row r="941" spans="1:2" x14ac:dyDescent="0.3">
      <c r="A941" s="11"/>
      <c r="B941" s="12"/>
    </row>
    <row r="942" spans="1:2" x14ac:dyDescent="0.3">
      <c r="A942" s="11"/>
      <c r="B942" s="12"/>
    </row>
    <row r="943" spans="1:2" x14ac:dyDescent="0.3">
      <c r="A943" s="11"/>
      <c r="B943" s="12"/>
    </row>
    <row r="944" spans="1:2" x14ac:dyDescent="0.3">
      <c r="A944" s="11"/>
      <c r="B944" s="12"/>
    </row>
    <row r="945" spans="1:2" x14ac:dyDescent="0.3">
      <c r="A945" s="11"/>
      <c r="B945" s="12"/>
    </row>
    <row r="946" spans="1:2" x14ac:dyDescent="0.3">
      <c r="A946" s="11"/>
      <c r="B946" s="12"/>
    </row>
    <row r="947" spans="1:2" x14ac:dyDescent="0.3">
      <c r="A947" s="11"/>
      <c r="B947" s="12"/>
    </row>
    <row r="948" spans="1:2" ht="15" thickBot="1" x14ac:dyDescent="0.35">
      <c r="A948" s="16"/>
      <c r="B948" s="17"/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9DB3FD-0BBD-4D2A-A45D-D6A0084238B8}">
  <dimension ref="A1:E29"/>
  <sheetViews>
    <sheetView workbookViewId="0">
      <selection activeCell="H24" sqref="H24"/>
    </sheetView>
  </sheetViews>
  <sheetFormatPr defaultRowHeight="14.4" x14ac:dyDescent="0.3"/>
  <sheetData>
    <row r="1" spans="1:5" x14ac:dyDescent="0.3">
      <c r="A1" s="36">
        <v>1</v>
      </c>
      <c r="B1" s="36">
        <v>6</v>
      </c>
      <c r="C1" s="36">
        <v>1</v>
      </c>
      <c r="D1" s="36">
        <f>IF(E1="C",C1,0)</f>
        <v>1</v>
      </c>
      <c r="E1" s="36" t="s">
        <v>202</v>
      </c>
    </row>
    <row r="2" spans="1:5" x14ac:dyDescent="0.3">
      <c r="A2" s="36">
        <v>2</v>
      </c>
      <c r="B2" s="36">
        <v>7</v>
      </c>
      <c r="C2" s="36">
        <v>6</v>
      </c>
      <c r="D2" s="36">
        <f t="shared" ref="D2:D25" si="0">IF(E2="C",C2,0)</f>
        <v>6</v>
      </c>
      <c r="E2" s="36" t="s">
        <v>202</v>
      </c>
    </row>
    <row r="3" spans="1:5" x14ac:dyDescent="0.3">
      <c r="A3" s="36">
        <v>3</v>
      </c>
      <c r="B3" s="36">
        <v>8</v>
      </c>
      <c r="C3" s="36">
        <v>11</v>
      </c>
      <c r="D3" s="36">
        <f t="shared" si="0"/>
        <v>11</v>
      </c>
      <c r="E3" s="36" t="s">
        <v>202</v>
      </c>
    </row>
    <row r="4" spans="1:5" x14ac:dyDescent="0.3">
      <c r="A4" s="36">
        <v>4</v>
      </c>
      <c r="B4" s="36">
        <v>9</v>
      </c>
      <c r="C4" s="36">
        <v>16</v>
      </c>
      <c r="D4" s="36">
        <f t="shared" si="0"/>
        <v>16</v>
      </c>
      <c r="E4" s="36" t="s">
        <v>202</v>
      </c>
    </row>
    <row r="5" spans="1:5" x14ac:dyDescent="0.3">
      <c r="A5" s="36">
        <v>5</v>
      </c>
      <c r="B5" s="36">
        <v>10</v>
      </c>
      <c r="C5" s="36">
        <v>16</v>
      </c>
      <c r="D5" s="36">
        <f t="shared" si="0"/>
        <v>16</v>
      </c>
      <c r="E5" s="36" t="s">
        <v>202</v>
      </c>
    </row>
    <row r="6" spans="1:5" x14ac:dyDescent="0.3">
      <c r="A6" s="36">
        <v>6</v>
      </c>
      <c r="B6" s="36">
        <v>11</v>
      </c>
      <c r="C6" s="36">
        <v>1</v>
      </c>
      <c r="D6" s="36">
        <f t="shared" si="0"/>
        <v>1</v>
      </c>
      <c r="E6" s="36" t="s">
        <v>202</v>
      </c>
    </row>
    <row r="7" spans="1:5" x14ac:dyDescent="0.3">
      <c r="A7" s="36">
        <v>7</v>
      </c>
      <c r="B7" s="36">
        <v>12</v>
      </c>
      <c r="C7" s="36">
        <v>19</v>
      </c>
      <c r="D7" s="36">
        <f t="shared" si="0"/>
        <v>19</v>
      </c>
      <c r="E7" s="36" t="s">
        <v>202</v>
      </c>
    </row>
    <row r="8" spans="1:5" x14ac:dyDescent="0.3">
      <c r="A8" s="36">
        <v>8</v>
      </c>
      <c r="B8" s="36">
        <v>13</v>
      </c>
      <c r="C8" s="36">
        <v>10</v>
      </c>
      <c r="D8" s="36">
        <f t="shared" si="0"/>
        <v>10</v>
      </c>
      <c r="E8" s="36" t="s">
        <v>202</v>
      </c>
    </row>
    <row r="9" spans="1:5" x14ac:dyDescent="0.3">
      <c r="A9" s="36">
        <v>9</v>
      </c>
      <c r="B9" s="36">
        <v>14</v>
      </c>
      <c r="C9" s="36">
        <v>20</v>
      </c>
      <c r="D9" s="36">
        <f t="shared" si="0"/>
        <v>20</v>
      </c>
      <c r="E9" s="36" t="s">
        <v>202</v>
      </c>
    </row>
    <row r="10" spans="1:5" x14ac:dyDescent="0.3">
      <c r="A10" s="36">
        <v>10</v>
      </c>
      <c r="B10" s="36">
        <v>15</v>
      </c>
      <c r="C10" s="36">
        <v>11</v>
      </c>
      <c r="D10" s="36">
        <f t="shared" si="0"/>
        <v>11</v>
      </c>
      <c r="E10" s="36" t="s">
        <v>202</v>
      </c>
    </row>
    <row r="11" spans="1:5" x14ac:dyDescent="0.3">
      <c r="A11" s="36">
        <v>11</v>
      </c>
      <c r="B11" s="36">
        <v>16</v>
      </c>
      <c r="C11" s="36">
        <v>10</v>
      </c>
      <c r="D11" s="36">
        <f t="shared" si="0"/>
        <v>10</v>
      </c>
      <c r="E11" s="36" t="s">
        <v>202</v>
      </c>
    </row>
    <row r="12" spans="1:5" x14ac:dyDescent="0.3">
      <c r="A12" s="36">
        <v>12</v>
      </c>
      <c r="B12" s="36">
        <v>17</v>
      </c>
      <c r="C12" s="36">
        <v>11</v>
      </c>
      <c r="D12" s="36">
        <f t="shared" si="0"/>
        <v>11</v>
      </c>
      <c r="E12" s="36" t="s">
        <v>202</v>
      </c>
    </row>
    <row r="13" spans="1:5" x14ac:dyDescent="0.3">
      <c r="A13" s="36">
        <v>13</v>
      </c>
      <c r="B13" s="36">
        <v>18</v>
      </c>
      <c r="C13" s="36">
        <v>13</v>
      </c>
      <c r="D13" s="36">
        <f t="shared" si="0"/>
        <v>13</v>
      </c>
      <c r="E13" s="36" t="s">
        <v>202</v>
      </c>
    </row>
    <row r="14" spans="1:5" x14ac:dyDescent="0.3">
      <c r="A14" s="36">
        <v>14</v>
      </c>
      <c r="B14" s="36">
        <v>19</v>
      </c>
      <c r="C14" s="36">
        <v>6</v>
      </c>
      <c r="D14" s="36">
        <f t="shared" si="0"/>
        <v>6</v>
      </c>
      <c r="E14" s="36" t="s">
        <v>202</v>
      </c>
    </row>
    <row r="15" spans="1:5" x14ac:dyDescent="0.3">
      <c r="A15" s="36">
        <v>15</v>
      </c>
      <c r="B15" s="36">
        <v>20</v>
      </c>
      <c r="C15" s="36">
        <v>17</v>
      </c>
      <c r="D15" s="36">
        <f t="shared" si="0"/>
        <v>17</v>
      </c>
      <c r="E15" s="36" t="s">
        <v>202</v>
      </c>
    </row>
    <row r="16" spans="1:5" x14ac:dyDescent="0.3">
      <c r="A16" s="36">
        <v>16</v>
      </c>
      <c r="B16" s="36">
        <v>21</v>
      </c>
      <c r="C16" s="36">
        <v>10</v>
      </c>
      <c r="D16" s="36">
        <f t="shared" si="0"/>
        <v>10</v>
      </c>
      <c r="E16" s="36" t="s">
        <v>202</v>
      </c>
    </row>
    <row r="17" spans="1:5" x14ac:dyDescent="0.3">
      <c r="A17" s="36">
        <v>17</v>
      </c>
      <c r="B17" s="36">
        <v>22</v>
      </c>
      <c r="C17" s="36">
        <v>16</v>
      </c>
      <c r="D17" s="36">
        <f t="shared" si="0"/>
        <v>16</v>
      </c>
      <c r="E17" s="36" t="s">
        <v>202</v>
      </c>
    </row>
    <row r="18" spans="1:5" x14ac:dyDescent="0.3">
      <c r="A18" s="36">
        <v>18</v>
      </c>
      <c r="B18" s="36">
        <v>23</v>
      </c>
      <c r="C18" s="36">
        <v>9</v>
      </c>
      <c r="D18" s="36">
        <f t="shared" si="0"/>
        <v>9</v>
      </c>
      <c r="E18" s="36" t="s">
        <v>202</v>
      </c>
    </row>
    <row r="19" spans="1:5" x14ac:dyDescent="0.3">
      <c r="A19" s="36">
        <v>19</v>
      </c>
      <c r="B19" s="36">
        <v>24</v>
      </c>
      <c r="C19" s="36">
        <v>11</v>
      </c>
      <c r="D19" s="36">
        <f t="shared" si="0"/>
        <v>11</v>
      </c>
      <c r="E19" s="36" t="s">
        <v>202</v>
      </c>
    </row>
    <row r="20" spans="1:5" x14ac:dyDescent="0.3">
      <c r="A20" s="36">
        <v>20</v>
      </c>
      <c r="B20" s="36">
        <v>25</v>
      </c>
      <c r="C20" s="36">
        <v>15</v>
      </c>
      <c r="D20" s="36">
        <f t="shared" si="0"/>
        <v>15</v>
      </c>
      <c r="E20" s="36" t="s">
        <v>202</v>
      </c>
    </row>
    <row r="21" spans="1:5" x14ac:dyDescent="0.3">
      <c r="A21" s="36">
        <v>21</v>
      </c>
      <c r="B21" s="36">
        <v>26</v>
      </c>
      <c r="C21" s="36">
        <v>13</v>
      </c>
      <c r="D21" s="36">
        <f t="shared" si="0"/>
        <v>13</v>
      </c>
      <c r="E21" s="36" t="s">
        <v>202</v>
      </c>
    </row>
    <row r="22" spans="1:5" x14ac:dyDescent="0.3">
      <c r="A22" s="36">
        <v>22</v>
      </c>
      <c r="B22" s="36">
        <v>27</v>
      </c>
      <c r="C22" s="36">
        <v>6</v>
      </c>
      <c r="D22" s="36">
        <f t="shared" si="0"/>
        <v>6</v>
      </c>
      <c r="E22" s="36" t="s">
        <v>202</v>
      </c>
    </row>
    <row r="23" spans="1:5" x14ac:dyDescent="0.3">
      <c r="A23" s="36">
        <v>23</v>
      </c>
      <c r="B23" s="36">
        <v>28</v>
      </c>
      <c r="C23" s="36">
        <v>10</v>
      </c>
      <c r="D23" s="36">
        <f t="shared" si="0"/>
        <v>10</v>
      </c>
      <c r="E23" s="36" t="s">
        <v>202</v>
      </c>
    </row>
    <row r="24" spans="1:5" x14ac:dyDescent="0.3">
      <c r="A24" s="36">
        <v>24</v>
      </c>
      <c r="B24" s="36">
        <v>29</v>
      </c>
      <c r="C24" s="36">
        <v>9</v>
      </c>
      <c r="D24" s="36">
        <f t="shared" si="0"/>
        <v>9</v>
      </c>
      <c r="E24" s="36" t="s">
        <v>202</v>
      </c>
    </row>
    <row r="25" spans="1:5" x14ac:dyDescent="0.3">
      <c r="A25" s="36">
        <v>25</v>
      </c>
      <c r="B25" s="36">
        <v>30</v>
      </c>
      <c r="C25" s="36">
        <v>14</v>
      </c>
      <c r="D25" s="36">
        <f t="shared" si="0"/>
        <v>14</v>
      </c>
      <c r="E25" s="36" t="s">
        <v>202</v>
      </c>
    </row>
    <row r="26" spans="1:5" x14ac:dyDescent="0.3">
      <c r="A26" s="36"/>
      <c r="B26" s="36"/>
      <c r="C26" s="36">
        <f>SUM(C1:C25)</f>
        <v>281</v>
      </c>
      <c r="D26" s="36">
        <f>SUM(D1:D25)</f>
        <v>281</v>
      </c>
      <c r="E26" s="36">
        <f>C26-D26</f>
        <v>0</v>
      </c>
    </row>
    <row r="27" spans="1:5" x14ac:dyDescent="0.3">
      <c r="A27" s="36"/>
      <c r="B27" s="36"/>
      <c r="C27" s="36">
        <f>MOD(C26,60)</f>
        <v>41</v>
      </c>
      <c r="D27" s="36">
        <f>MOD(D26,60)</f>
        <v>41</v>
      </c>
      <c r="E27" s="36">
        <f>MOD(E26,60)</f>
        <v>0</v>
      </c>
    </row>
    <row r="28" spans="1:5" x14ac:dyDescent="0.3">
      <c r="A28" s="36"/>
      <c r="B28" s="36"/>
      <c r="C28" s="36">
        <f>(C26-C27)/60</f>
        <v>4</v>
      </c>
      <c r="D28" s="36">
        <f>(D26-D27)/60</f>
        <v>4</v>
      </c>
      <c r="E28" s="36">
        <f>(E26-E27)/60</f>
        <v>0</v>
      </c>
    </row>
    <row r="29" spans="1:5" x14ac:dyDescent="0.3">
      <c r="A29" s="36"/>
      <c r="B29" s="36"/>
      <c r="C29" s="37" t="str">
        <f>C28&amp;":"&amp;C27</f>
        <v>4:41</v>
      </c>
      <c r="D29" s="37" t="str">
        <f>D28&amp;":"&amp;D27</f>
        <v>4:41</v>
      </c>
      <c r="E29" s="37" t="str">
        <f>E28&amp;":"&amp;E27</f>
        <v>0:0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Balaji Kannigesvaran</dc:creator>
  <cp:lastModifiedBy>Balaji Kannigesvaran</cp:lastModifiedBy>
  <dcterms:created xsi:type="dcterms:W3CDTF">2015-06-05T18:17:20Z</dcterms:created>
  <dcterms:modified xsi:type="dcterms:W3CDTF">2022-11-24T09:05:25Z</dcterms:modified>
</cp:coreProperties>
</file>